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070" windowHeight="5925" tabRatio="660" activeTab="0"/>
  </bookViews>
  <sheets>
    <sheet name="t11" sheetId="1" r:id="rId1"/>
    <sheet name="thlait10" sheetId="2" r:id="rId2"/>
    <sheet name="thang10" sheetId="3" r:id="rId3"/>
    <sheet name="02.8" sheetId="4" r:id="rId4"/>
    <sheet name="daunam" sheetId="5" r:id="rId5"/>
    <sheet name="12.6" sheetId="6" r:id="rId6"/>
    <sheet name="khoamoi" sheetId="7" r:id="rId7"/>
    <sheet name="26.3" sheetId="8" r:id="rId8"/>
    <sheet name="thilai5.2" sheetId="9" r:id="rId9"/>
    <sheet name="31.1" sheetId="10" r:id="rId10"/>
    <sheet name="cuoinam" sheetId="11" r:id="rId11"/>
    <sheet name="thilaitnthang12" sheetId="12" r:id="rId12"/>
    <sheet name="thang12" sheetId="13" r:id="rId13"/>
    <sheet name="27.10" sheetId="14" r:id="rId14"/>
    <sheet name="16.10" sheetId="15" r:id="rId15"/>
    <sheet name="22.9" sheetId="16" r:id="rId16"/>
    <sheet name="tc39" sheetId="17" r:id="rId17"/>
    <sheet name="13.9bs" sheetId="18" r:id="rId18"/>
    <sheet name="13.9" sheetId="19" r:id="rId19"/>
    <sheet name="30.8" sheetId="20" r:id="rId20"/>
    <sheet name="22.8" sheetId="21" r:id="rId21"/>
    <sheet name="Sheet2" sheetId="22" r:id="rId22"/>
    <sheet name="thilai" sheetId="23" r:id="rId23"/>
    <sheet name="thil2k39" sheetId="24" r:id="rId24"/>
    <sheet name="caclopcuoikhoa" sheetId="25" r:id="rId25"/>
    <sheet name="quanhoa" sheetId="26" r:id="rId26"/>
    <sheet name="l2quanhoa" sheetId="27" r:id="rId27"/>
    <sheet name="lichthitc" sheetId="28" r:id="rId28"/>
    <sheet name="lichthiVL" sheetId="29" r:id="rId29"/>
    <sheet name="thivet" sheetId="30" r:id="rId30"/>
    <sheet name="k13" sheetId="31" r:id="rId31"/>
    <sheet name="kt12bcsua" sheetId="32" r:id="rId32"/>
    <sheet name="kt12bc" sheetId="33" r:id="rId33"/>
    <sheet name="Sheet1" sheetId="34" r:id="rId34"/>
  </sheets>
  <definedNames>
    <definedName name="_xlnm._FilterDatabase" localSheetId="5" hidden="1">'12.6'!$A$16:$H$50</definedName>
    <definedName name="_xlnm._FilterDatabase" localSheetId="18" hidden="1">'13.9'!$A$16:$H$106</definedName>
    <definedName name="_xlnm._FilterDatabase" localSheetId="20" hidden="1">'22.8'!$A$15:$I$49</definedName>
    <definedName name="_xlnm._FilterDatabase" localSheetId="7" hidden="1">'26.3'!$A$16:$H$61</definedName>
    <definedName name="_xlnm._FilterDatabase" localSheetId="13" hidden="1">'27.10'!$A$17:$J$78</definedName>
    <definedName name="_xlnm._FilterDatabase" localSheetId="9" hidden="1">'31.1'!$A$16:$H$52</definedName>
    <definedName name="_xlnm._FilterDatabase" localSheetId="24" hidden="1">'caclopcuoikhoa'!$A$15:$I$120</definedName>
    <definedName name="_xlnm._FilterDatabase" localSheetId="10" hidden="1">'cuoinam'!$A$16:$H$61</definedName>
    <definedName name="_xlnm._FilterDatabase" localSheetId="6" hidden="1">'khoamoi'!$A$16:$H$91</definedName>
    <definedName name="_xlnm._FilterDatabase" localSheetId="26" hidden="1">'l2quanhoa'!$A$15:$I$28</definedName>
    <definedName name="_xlnm._FilterDatabase" localSheetId="27" hidden="1">'lichthitc'!$A$12:$H$142</definedName>
    <definedName name="_xlnm._FilterDatabase" localSheetId="28" hidden="1">'lichthiVL'!$A$14:$Y$89</definedName>
    <definedName name="_xlnm._FilterDatabase" localSheetId="33" hidden="1">'Sheet1'!$A$16:$H$294</definedName>
    <definedName name="_xlnm._FilterDatabase" localSheetId="21" hidden="1">'Sheet2'!$A$15:$I$31</definedName>
    <definedName name="_xlnm._FilterDatabase" localSheetId="0" hidden="1">'t11'!$A$15:$H$107</definedName>
    <definedName name="_xlnm._FilterDatabase" localSheetId="12" hidden="1">'thang12'!$A$16:$H$63</definedName>
    <definedName name="_xlnm._FilterDatabase" localSheetId="8" hidden="1">'thilai5.2'!$A$16:$H$303</definedName>
    <definedName name="_xlnm._FilterDatabase" localSheetId="11" hidden="1">'thilaitnthang12'!$A$16:$H$47</definedName>
    <definedName name="_xlnm._FilterDatabase" localSheetId="1" hidden="1">'thlait10'!$A$16:$H$164</definedName>
  </definedNames>
  <calcPr fullCalcOnLoad="1"/>
</workbook>
</file>

<file path=xl/sharedStrings.xml><?xml version="1.0" encoding="utf-8"?>
<sst xmlns="http://schemas.openxmlformats.org/spreadsheetml/2006/main" count="6914" uniqueCount="1176">
  <si>
    <t>§­êng lèi QS cña §¶ng</t>
  </si>
  <si>
    <t>§­êng lèi CM cña §¶ng CSVN</t>
  </si>
  <si>
    <t>Marketing c¨n b¶n</t>
  </si>
  <si>
    <t>NghiÖp vô ng©n hµng th­¬ng m¹i</t>
  </si>
  <si>
    <t>ChiÒu Ca1</t>
  </si>
  <si>
    <t>Thø 7 26/11/2011</t>
  </si>
  <si>
    <t>Chñ nhËt 27/11/2011</t>
  </si>
  <si>
    <t>107,108A3</t>
  </si>
  <si>
    <t>5 §VHT</t>
  </si>
  <si>
    <t>Khoa SPMN        :2 Khoa NN             :2 Khoa KT-QTKD :3 Khoa NLNN        :3</t>
  </si>
  <si>
    <t>Khoa KT-QTKD :3 Khoa NLNN        :3 Khoa CNTT-TT  :2</t>
  </si>
  <si>
    <t>§H KT LT K1B</t>
  </si>
  <si>
    <t>Qu¶n lý NN vÒ kinh tÕ</t>
  </si>
  <si>
    <t>301,302A3</t>
  </si>
  <si>
    <t>Khoa SPMN        :3 Khoa NN             :4 Khoa KT-QTKD :3 Khoa NLNN        :3 Khoa CNTT-TT  :3</t>
  </si>
  <si>
    <t>Thø 7 03/12/2011</t>
  </si>
  <si>
    <t>Chñ nhËt 04/12/2011</t>
  </si>
  <si>
    <t>Logic häc §C</t>
  </si>
  <si>
    <t>T©m lý trong QL KD</t>
  </si>
  <si>
    <t>207,208A3</t>
  </si>
  <si>
    <t>Khoa SPMN         :3  Khoa KT-QTKD :3 Khoa NLNN        :3 Khoa CNTT-TT  :3</t>
  </si>
  <si>
    <t xml:space="preserve">  c¸c líp C§, ®h hÖ LT-VLVH-VB2  khoa kt - qtkd</t>
  </si>
  <si>
    <t xml:space="preserve">                               Thanh Ho¸, ngµy 31 th¸ng 10 n¨m 2011</t>
  </si>
  <si>
    <r>
      <t xml:space="preserve">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khoa KT-QTKD, phßng §µo t¹o (§/c Thµnh) theo qui ®Þnh</t>
    </r>
  </si>
  <si>
    <t xml:space="preserve">                        ( CBCT tËp trung t¹i P:203 nhà A3 khoa KT- QTKD)</t>
  </si>
  <si>
    <t xml:space="preserve"> </t>
  </si>
  <si>
    <t>Kinh tÕ m«i tr­êng</t>
  </si>
  <si>
    <t>PM1,PM2</t>
  </si>
  <si>
    <t>205.206.207.208</t>
  </si>
  <si>
    <r>
      <t>102.103.1</t>
    </r>
    <r>
      <rPr>
        <b/>
        <sz val="11"/>
        <color indexed="10"/>
        <rFont val=".VnTimeH"/>
        <family val="2"/>
      </rPr>
      <t>0</t>
    </r>
    <r>
      <rPr>
        <b/>
        <sz val="11"/>
        <rFont val=".VnTimeH"/>
        <family val="2"/>
      </rPr>
      <t>4.105.106</t>
    </r>
  </si>
  <si>
    <t>103,102,106A3</t>
  </si>
  <si>
    <t>309,308A3</t>
  </si>
  <si>
    <t>105,106A3</t>
  </si>
  <si>
    <t>103,102A3</t>
  </si>
  <si>
    <t>thao</t>
  </si>
  <si>
    <t>thao,hai</t>
  </si>
  <si>
    <t xml:space="preserve">hung,hai </t>
  </si>
  <si>
    <t>hai</t>
  </si>
  <si>
    <t>205, 206A2</t>
  </si>
  <si>
    <t>§H KT K5A</t>
  </si>
  <si>
    <t>§H KT K5B</t>
  </si>
  <si>
    <t>Lý thuyÕt x¸c suÊt thèng kª</t>
  </si>
  <si>
    <t>LÞch sö KTQD(tr¾c nghiÖm)</t>
  </si>
  <si>
    <t>LÞch sö c¸c HTKT</t>
  </si>
  <si>
    <t>Nh÷ng Nguyªn lý cña CN MLN 2</t>
  </si>
  <si>
    <t xml:space="preserve">Thø 6 09/12/2011 </t>
  </si>
  <si>
    <t>Thø 7 10/12/2011</t>
  </si>
  <si>
    <t>Chñ nhËt 11/12/2011</t>
  </si>
  <si>
    <t>Nh÷ng nguyªn lý cña CN MLN P2</t>
  </si>
  <si>
    <t>3 TÝn chØ</t>
  </si>
  <si>
    <t>LÞch sö c¸c häc thuyÕt kinh tÕ</t>
  </si>
  <si>
    <t>Lý thuyÕt x¸c suÊt thèng kª to¸n</t>
  </si>
  <si>
    <t>TiÕng Anh P2</t>
  </si>
  <si>
    <t>308,309A3</t>
  </si>
  <si>
    <t>308,309 A3</t>
  </si>
  <si>
    <t>102,103 A3</t>
  </si>
  <si>
    <r>
      <t xml:space="preserve">                         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khoa KT-QTKD vµ phßng  t¹o theo qui ®Þnh.</t>
    </r>
  </si>
  <si>
    <t>206,207,208 A3</t>
  </si>
  <si>
    <t>NghiÖp vô ng©n hµng TM</t>
  </si>
  <si>
    <t>KÕ to¸n tµi chÝnh I.1</t>
  </si>
  <si>
    <t>T©m lý häc qu¶n lý KD</t>
  </si>
  <si>
    <t>Thø 7 24/12/2011</t>
  </si>
  <si>
    <t>104 A3</t>
  </si>
  <si>
    <t>2 §VHT</t>
  </si>
  <si>
    <t>LÞch thi kú 1 n¨m häc 2011-2012</t>
  </si>
  <si>
    <t>105,106 A3</t>
  </si>
  <si>
    <t xml:space="preserve">S¸ng Ca1  </t>
  </si>
  <si>
    <t xml:space="preserve">ChiÒu Ca2 </t>
  </si>
  <si>
    <t xml:space="preserve">Qu¶n trÞ  kinh doanh quèc tÕ             </t>
  </si>
  <si>
    <t>§H QTKD Quan Ho¸</t>
  </si>
  <si>
    <t>Giao tiÕp trong kinh doanh</t>
  </si>
  <si>
    <t xml:space="preserve">Qu¶n lý c«ng nghÖ                            </t>
  </si>
  <si>
    <t xml:space="preserve">Qu¶n trÞ marketing                            </t>
  </si>
  <si>
    <t xml:space="preserve">Qu¶n lý chÊt l­îng                            </t>
  </si>
  <si>
    <t xml:space="preserve">B¶o hiÓm trong doanh nghiÖp           </t>
  </si>
  <si>
    <t>Chñ nhËt 25/12/2011</t>
  </si>
  <si>
    <t xml:space="preserve"> Chñ nhËt 18/12/2011</t>
  </si>
  <si>
    <t>Khoa CNTT-TT  :2 Khoa NN             :2 Khoa KT-QTKD :3 Khoa NLNN        :3</t>
  </si>
  <si>
    <t>Khoa CNTT-TT  :2 Khoa NN             :2 Khoa KT-QTKD :3 Khoa NLNN        :3 Khoa SP MN        :3 Khoa SP TH         :3</t>
  </si>
  <si>
    <t>Khoa CNTT-TT  :2 Khoa NN             :2 Khoa KT-QTKD :3 Khoa NLNN        :3 Khoa SP MN       :3 Khoa SP TH         :3</t>
  </si>
  <si>
    <t>Khoa CNTT-TT :2 Khoa NN            :2  Khoa KT-QTKD :3 Khoa NLNN        :3 Khoa SP MN       :3 Khoa SP TH         :3</t>
  </si>
  <si>
    <t>Khoa CNTT-TT  :2 Khoa NN             :2  Khoa KT-QTKD :3 Khoa NLNN        :3 Khoa SP MN       :3 Khoa SP TH         :3</t>
  </si>
  <si>
    <t>207,208 A3</t>
  </si>
  <si>
    <t>309,310,311,312,313,314 A2</t>
  </si>
  <si>
    <t xml:space="preserve">                               Thanh Ho¸, ngµy 02 th¸ng 12 n¨m 2011</t>
  </si>
  <si>
    <t>Lý thuyÕt m« h×nh to¸n kinh tÕ</t>
  </si>
  <si>
    <t>KÕ to¸n TMDV</t>
  </si>
  <si>
    <t xml:space="preserve">KÕ to¸n NH </t>
  </si>
  <si>
    <t xml:space="preserve">KÕ to¸n TCDN </t>
  </si>
  <si>
    <t>Khoa CNTT-TT  :3  Khoa KT-QTKD :3 Khoa NLNN        :3 Khoa SP TH         :3</t>
  </si>
  <si>
    <t>KiÓm to¸n  CB</t>
  </si>
  <si>
    <t xml:space="preserve">Thèng kª kinh tÕ </t>
  </si>
  <si>
    <t xml:space="preserve">Qu¶n trÞ TCDN </t>
  </si>
  <si>
    <t>Ph©n tÝch HH§KT</t>
  </si>
  <si>
    <t xml:space="preserve">KÕ to¸n DN nhá vµ võa </t>
  </si>
  <si>
    <t>C§ KT LT K1A</t>
  </si>
  <si>
    <r>
      <t xml:space="preserve">                          - Thêi gian thi: </t>
    </r>
    <r>
      <rPr>
        <sz val="12"/>
        <rFont val=".VnTime"/>
        <family val="2"/>
      </rPr>
      <t>S¸ng tõ 7h30,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13h30. CBCT vµ SV cã mÆt t¹i ®iÓm thi tr­íc 15 phót</t>
    </r>
  </si>
  <si>
    <t xml:space="preserve">Khoa CNTT-TT  :1  Khoa KT-QTKD :1 </t>
  </si>
  <si>
    <t>207 A3</t>
  </si>
  <si>
    <t xml:space="preserve">                               Thanh Ho¸, ngµy 05 th¸ng 12 n¨m 2011</t>
  </si>
  <si>
    <t xml:space="preserve">  c¸c líp C§, ®h hÖ LT-VLVH  khoa kt - qtkd</t>
  </si>
  <si>
    <t>LÞch thi lÇn 2,3 kú 1 n¨m häc 2011-2012</t>
  </si>
  <si>
    <t>§H QTKD K2 BØm S¬n</t>
  </si>
  <si>
    <t>Thø 5 ngµy 08/12/2011</t>
  </si>
  <si>
    <t>Ph©n tÝch ho¹t ®éng kinh tÕ</t>
  </si>
  <si>
    <t>KÕ to¸n tµi chÝnh III</t>
  </si>
  <si>
    <t>Nguyªn lý thèng kª kinh tÕ</t>
  </si>
  <si>
    <t>Qu¶n trÞ kinh doanh quèc tÕ</t>
  </si>
  <si>
    <t>B¶o hiÓm trong doanh nghiÖp</t>
  </si>
  <si>
    <t>T­ t­ëng Hå ChÝ Minh</t>
  </si>
  <si>
    <t>Tæ chøc NV KD XNK</t>
  </si>
  <si>
    <t>LËp &amp; Qlý DA ®Çu t­</t>
  </si>
  <si>
    <t>§H QTKD  K11</t>
  </si>
  <si>
    <t>TiÕng Anh 1</t>
  </si>
  <si>
    <t>§H KT  K13B</t>
  </si>
  <si>
    <r>
      <t xml:space="preserve">                         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phßng dao t¹o theo qui ®Þnh.</t>
    </r>
  </si>
  <si>
    <t>Marketing c¨n b¶n (Tr¾c nghiÖm)</t>
  </si>
  <si>
    <t xml:space="preserve">Thø 7 07/1/2012 </t>
  </si>
  <si>
    <t xml:space="preserve">Thø 7 14/1/2012 </t>
  </si>
  <si>
    <t>Chñ nhËt 15/1/2012</t>
  </si>
  <si>
    <t>102,103 ,105A3</t>
  </si>
  <si>
    <t>KÕ to¸n tµi chÝnh I.2</t>
  </si>
  <si>
    <t>Qu¶n trÞ tµi chÝnh DN 1</t>
  </si>
  <si>
    <t>KÕ to¸n tµi chÝnh II</t>
  </si>
  <si>
    <t>102,103,105A3</t>
  </si>
  <si>
    <t>401,402 A2</t>
  </si>
  <si>
    <t>314,409A2</t>
  </si>
  <si>
    <t>205,206A3</t>
  </si>
  <si>
    <t>206,207A3</t>
  </si>
  <si>
    <t>110A2</t>
  </si>
  <si>
    <t>108A2</t>
  </si>
  <si>
    <t>206,207,208A3</t>
  </si>
  <si>
    <t>§H QT KD K11</t>
  </si>
  <si>
    <t>Chñ nhËt 08/1/2012</t>
  </si>
  <si>
    <r>
      <t xml:space="preserve">            </t>
    </r>
    <r>
      <rPr>
        <sz val="12"/>
        <rFont val=".VnTime"/>
        <family val="2"/>
      </rPr>
      <t>- Thêi gian thi</t>
    </r>
    <r>
      <rPr>
        <b/>
        <sz val="12"/>
        <rFont val=".VnTime"/>
        <family val="2"/>
      </rPr>
      <t xml:space="preserve">: </t>
    </r>
    <r>
      <rPr>
        <sz val="12"/>
        <rFont val=".VnTime"/>
        <family val="2"/>
      </rPr>
      <t>S¸ng tõ 7h30',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13h30'. CBCT vµ SV cã mÆt t¹i ®iÓm thi tr­íc 15 phót</t>
    </r>
  </si>
  <si>
    <t xml:space="preserve">                               Thanh Ho¸, ngµy 28 th¸ng 12 n¨m 2011</t>
  </si>
  <si>
    <t xml:space="preserve">Khoa CNTT-TT  :3 Khoa SPTH          :3 Khoa KT-QTKD  :3 Khoa NLNN        :3 </t>
  </si>
  <si>
    <r>
      <t xml:space="preserve">                          - §Þa ®iÓm thi: </t>
    </r>
    <r>
      <rPr>
        <sz val="12"/>
        <rFont val=".VnTime"/>
        <family val="2"/>
      </rPr>
      <t>Nhµ A2,A3 - C¬ së III - §HH§</t>
    </r>
  </si>
  <si>
    <t xml:space="preserve">Khoa CNTT-TT  :3 Khoa SPTH          :3 Khoa KT-QTKD  :3 Khoa NLNN        :6 Khoa KHXH        :3 </t>
  </si>
  <si>
    <t xml:space="preserve">Khoa CNTT-TT  :3 Khoa SPTH          :3 Khoa KT-QTKD :3 Khoa NLNN        :6  Khoa KHXH        :3 </t>
  </si>
  <si>
    <t xml:space="preserve">Khoa CNTT-TT  :3 Khoa KT-QTKD :3 Khoa NLNN        :4 Khoa KHXH        :3 Khoa SPTH         :2 </t>
  </si>
  <si>
    <t xml:space="preserve">Khoa CNTT-TT  :3 Khoa KT-QTKD :3 Khoa NLNN        :4 Khoa KHXH        :2 Khoa SPTH         :2 </t>
  </si>
  <si>
    <t xml:space="preserve">Khoa CNTT-TT   :3 Khoa SPTH          :3 Khoa KT-QTKD :3 Khoa NLNN        :6  Khoa KHXH        :3 </t>
  </si>
  <si>
    <t xml:space="preserve">Khoa CNTT-TT  :3 Khoa SPTH          :3 Khoa KT-QTKD  :3 Khoa NLNN        :6  Khoa KHXH        :3 </t>
  </si>
  <si>
    <t xml:space="preserve">                        ( CBCT tËp trung t¹i P:203 nhµ A3 khoa KT- QTKD)</t>
  </si>
  <si>
    <t>Qu¶n trÞ tµi chÝnh DN 2</t>
  </si>
  <si>
    <t>Chñ nhËt 12/2/2012</t>
  </si>
  <si>
    <t>Qu¶n trÞ TC doanh nghiÖp 1</t>
  </si>
  <si>
    <t xml:space="preserve">§­êng lèi qu©n sù cña §¶ng </t>
  </si>
  <si>
    <t>SÊng ca1</t>
  </si>
  <si>
    <t>Thø 7 25/2/2012</t>
  </si>
  <si>
    <t>Thø 7 18/2/2012</t>
  </si>
  <si>
    <t xml:space="preserve">Chñ nhËt 19/2/2012 </t>
  </si>
  <si>
    <t>Chñ nhËt 26/2/2012</t>
  </si>
  <si>
    <t>104,105A1</t>
  </si>
  <si>
    <t>113, 314A2</t>
  </si>
  <si>
    <t>214A2</t>
  </si>
  <si>
    <t>105A1</t>
  </si>
  <si>
    <t>310,311A2</t>
  </si>
  <si>
    <t>101,105A1</t>
  </si>
  <si>
    <t>101,104A1</t>
  </si>
  <si>
    <t>314A2</t>
  </si>
  <si>
    <t xml:space="preserve">Khoa KT-QTKD :2 Khoa KHTN        :2 </t>
  </si>
  <si>
    <t xml:space="preserve">Khoa CNTT-TT   :2 Khoa SPTH          :2 Khoa KT-QTKD :2 Khoa KHTN        :2 Khoa NLNN        :2 Khoa KHXH        :2 </t>
  </si>
  <si>
    <t xml:space="preserve">Khoa CNTT-TT   :2 Khoa SPTH          :2 Khoa KT-QTKD :2 Khoa KHTN        :2 </t>
  </si>
  <si>
    <t xml:space="preserve">    Thø,      ngµy  </t>
  </si>
  <si>
    <t xml:space="preserve">  c¸c líp ®h hÖ LT-VLVH-VB2  khoa kt - qtkd</t>
  </si>
  <si>
    <t>113,414A2</t>
  </si>
  <si>
    <t xml:space="preserve">Khoa CNTT-TT   :2 Khoa SPTH          :2 Khoa KT-QTKD :2 Khoa KHTN        :2 Khoa NLNN        :4 TT GDQP             :4    </t>
  </si>
  <si>
    <t xml:space="preserve">                               Thanh Ho¸, ngµy 02 th¸ng 2 n¨m 2012</t>
  </si>
  <si>
    <t xml:space="preserve">Chñ nghÜa x· héi </t>
  </si>
  <si>
    <t xml:space="preserve">Tæ chøc c«ng t¸c kÕ to¸n </t>
  </si>
  <si>
    <t>§­êng lèi CM cña §¶ng</t>
  </si>
  <si>
    <t xml:space="preserve">Lý thuyÕt qu¶n lý kinh tÕ </t>
  </si>
  <si>
    <t xml:space="preserve">Kinh tÕ c¸c ngµnh </t>
  </si>
  <si>
    <t xml:space="preserve">Qu¶n trÞ häc </t>
  </si>
  <si>
    <t>Lý thuyÕt m« h×nh to¸n</t>
  </si>
  <si>
    <t xml:space="preserve">Khoa CNTT-TT   :2 Khoa SPTH          :2 Khoa KT-QTKD :2 Khoa LLCT         :2 </t>
  </si>
  <si>
    <t>Qu¶n trÞ Marketing</t>
  </si>
  <si>
    <t>§H QT K13A</t>
  </si>
  <si>
    <t>2 tÝn chØ</t>
  </si>
  <si>
    <t>3 tÝn chØ</t>
  </si>
  <si>
    <t>4 tÝn chØ</t>
  </si>
  <si>
    <t>Qu¶n trÞ SX</t>
  </si>
  <si>
    <t>§H KT LT K2A</t>
  </si>
  <si>
    <t>§H KT LT K14A</t>
  </si>
  <si>
    <t>Lý thuyÕt tiÒn tÖ TD</t>
  </si>
  <si>
    <t>Tµi chÝnh DN</t>
  </si>
  <si>
    <t>Lý thuyÕt TC TT</t>
  </si>
  <si>
    <t xml:space="preserve">§H QTKD Quan Hãa </t>
  </si>
  <si>
    <t>Qu¶n trÞ KD Quèc tÕ</t>
  </si>
  <si>
    <t xml:space="preserve">Qu¶n trÞ nh©n lùc </t>
  </si>
  <si>
    <t>P306A3</t>
  </si>
  <si>
    <t>P307A3</t>
  </si>
  <si>
    <t>Thø 7 03/3/2012</t>
  </si>
  <si>
    <t>Thø 7 10/3/2012</t>
  </si>
  <si>
    <t>Khoa KT-QTKD :2 Khoa NLNN        :2 Khoa SP TH         :2</t>
  </si>
  <si>
    <t xml:space="preserve">Khoa CNTT-TT  :2 Khoa KT-QTKD :2 </t>
  </si>
  <si>
    <t>Khoa CNTT-TT  :2 Khoa KT-QTKD :2 Khoa NLNN        :2  Khoa SP TH         :2</t>
  </si>
  <si>
    <t>Khoa CNTT-TT  :3 Khoa KT-QTKD :3 Khoa NLNN        :3  Khoa SP TH         :3</t>
  </si>
  <si>
    <t>Khoa CNTT-TT  :2 Khoa KT-QTKD :2</t>
  </si>
  <si>
    <t xml:space="preserve">Khoa CNTT-TT  :2 Khoa KT-QTKD :2 Khoa NLNN        :2  </t>
  </si>
  <si>
    <t xml:space="preserve">Khoa KT-QTKD :2 Khoa NLNN        :2 </t>
  </si>
  <si>
    <r>
      <t xml:space="preserve">                          - §Þa ®iÓm thi: </t>
    </r>
    <r>
      <rPr>
        <sz val="12"/>
        <rFont val=".VnTime"/>
        <family val="2"/>
      </rPr>
      <t>Nhµ A1,A2,A3 - C¬ së III - §HH§</t>
    </r>
  </si>
  <si>
    <t>Chñ nhËt 04/3/2012</t>
  </si>
  <si>
    <t>Chñ nhËt 11/3/2012</t>
  </si>
  <si>
    <t>Thø 7 17/3/2012</t>
  </si>
  <si>
    <t>®Ò nghÞ LÞch thi l¹i kú 1 n¨m häc 2011-2012</t>
  </si>
  <si>
    <t>Gi¸o vô khoa</t>
  </si>
  <si>
    <t>Cï Minh Toµn</t>
  </si>
  <si>
    <t>P.tr­ëng khoa</t>
  </si>
  <si>
    <t>Lª ThÞ H¹nh</t>
  </si>
  <si>
    <t>P214A2</t>
  </si>
  <si>
    <t>P101A1</t>
  </si>
  <si>
    <t>P105A1</t>
  </si>
  <si>
    <t>P104A1</t>
  </si>
  <si>
    <t>P205A3</t>
  </si>
  <si>
    <t>307A3</t>
  </si>
  <si>
    <t>§H KT11E</t>
  </si>
  <si>
    <t>Khoa CNTT-TT  :3  Khoa KT-QTKD :3 Khoa NLNN        :3 Khoa SP TH        :3 Khoa LLCT         :2</t>
  </si>
  <si>
    <t xml:space="preserve">Khoa CNTT-TT  :2 Khoa KT-QTKD :2 Khoa NLNN        :3 Khoa SP TH         :3 </t>
  </si>
  <si>
    <t xml:space="preserve">                               Thanh Ho¸, ngµy 21 th¸ng 2 n¨m 2012</t>
  </si>
  <si>
    <t xml:space="preserve">Khoa CNTT-TT  :2 Khoa KT-QTKD :2 Khoa NLNN        :2 Khoa SP TH         :2 </t>
  </si>
  <si>
    <t xml:space="preserve">Khoa CNTT-TT  :3 Khoa KT-QTKD :3 Khoa NLNN        :3 Khoa SP TH         :3 </t>
  </si>
  <si>
    <t>Khoa CNTT-TT  :3 Khoa KT-QTKD :4 Khoa NLNN        :4  Khoa SP TH         :3</t>
  </si>
  <si>
    <t>205A3</t>
  </si>
  <si>
    <t xml:space="preserve">Khoa CNTT-TT  :3 Khoa KT-QTKD :3 </t>
  </si>
  <si>
    <t>Khoa CNTT-TT  :2 Khoa KT-QTKD :4 Khoa NLNN        :2  Khoa SP TH         :2</t>
  </si>
  <si>
    <t>P308A3</t>
  </si>
  <si>
    <t>P309A3</t>
  </si>
  <si>
    <t>ĐH KT K11D</t>
  </si>
  <si>
    <t>Chiều t7</t>
  </si>
  <si>
    <t>dt</t>
  </si>
  <si>
    <t>trïng</t>
  </si>
  <si>
    <t xml:space="preserve">§H KT K11E </t>
  </si>
  <si>
    <t>S¸ng t7 P105A1</t>
  </si>
  <si>
    <t>®Ò nghÞ LÞch thi kú 1 n¨m häc 2011-2012</t>
  </si>
  <si>
    <t xml:space="preserve">KÕ to¸n TMDV </t>
  </si>
  <si>
    <t>2 TÝn chØ</t>
  </si>
  <si>
    <t>§­êng lèi CM cña §¶ng CS VN</t>
  </si>
  <si>
    <t>Qu¶n trÞ tµi chÝnh DN</t>
  </si>
  <si>
    <t>Tµi chÝnh c«ng</t>
  </si>
  <si>
    <t xml:space="preserve">  c¸c líp ®h hÖ LT-VLVH khoa kt - qtkd</t>
  </si>
  <si>
    <t>2d</t>
  </si>
  <si>
    <t>4d</t>
  </si>
  <si>
    <t>Sè §vht TÝn chØ</t>
  </si>
  <si>
    <t>Chñ nhËt 15/4/2012</t>
  </si>
  <si>
    <t>Thø 7 14/4/2012</t>
  </si>
  <si>
    <t>S¸ng 17.3 ca2 p306A3</t>
  </si>
  <si>
    <t>Thø 7 07/4/2012</t>
  </si>
  <si>
    <t>Chñ nhËt 08/4/2012</t>
  </si>
  <si>
    <t>KÕ to¸n c«ng ty</t>
  </si>
  <si>
    <t>Marketing CB (tr¾c nghiÖm)</t>
  </si>
  <si>
    <t>Thø 7 21/4/2012</t>
  </si>
  <si>
    <t>Chñ nhËt 22/4/2012</t>
  </si>
  <si>
    <t xml:space="preserve">Qu¶n lý NN vÒ kinh tÕ </t>
  </si>
  <si>
    <t xml:space="preserve">ThuÕ nhµ n­íc </t>
  </si>
  <si>
    <t xml:space="preserve">§Þa lý kinh tÕ </t>
  </si>
  <si>
    <t>T©m lý trong qu¶n lý kinh doanh</t>
  </si>
  <si>
    <t xml:space="preserve">                               Thanh Ho¸, ngµy 26 th¸ng 3 n¨m 2012</t>
  </si>
  <si>
    <t>112,114A2</t>
  </si>
  <si>
    <t>205,306A3</t>
  </si>
  <si>
    <t>103,311A1</t>
  </si>
  <si>
    <t>Khoa NLNN:5    Khoa KTCN:3         Khoa LLCT:2   Khoa CNTT-TT:2</t>
  </si>
  <si>
    <t>Khoa NLNN:5    Khoa CNTT-TT:2</t>
  </si>
  <si>
    <t>Khoa NLNN:4</t>
  </si>
  <si>
    <t xml:space="preserve">Khoa NLNN:4    Khoa NN:2         Khoa KHXH:2   </t>
  </si>
  <si>
    <t>311,401A1</t>
  </si>
  <si>
    <t>409,410A2</t>
  </si>
  <si>
    <t>401,402A2</t>
  </si>
  <si>
    <t>Thø 7 27/10/2012</t>
  </si>
  <si>
    <t>105A3,114A2</t>
  </si>
  <si>
    <t>311,403A1</t>
  </si>
  <si>
    <t>306,307A3</t>
  </si>
  <si>
    <t>Khoa NLNN:5    Khoa KTCN:3         Khoa LLCT:2   Khoa SPMN:2</t>
  </si>
  <si>
    <t>KÕ to¸n qu¶n trÞ 2</t>
  </si>
  <si>
    <t>TiÕng Anh 4</t>
  </si>
  <si>
    <t>§H KT LT K5C</t>
  </si>
  <si>
    <t>§H KT LT K5D</t>
  </si>
  <si>
    <t>§H KT LT K5E</t>
  </si>
  <si>
    <t>§H KT LT K5F</t>
  </si>
  <si>
    <t>Thø 7 02/6/2012</t>
  </si>
  <si>
    <t xml:space="preserve">2TÝn chØ </t>
  </si>
  <si>
    <t xml:space="preserve">3TÝn chØ </t>
  </si>
  <si>
    <t>Ph¸p luËt §C</t>
  </si>
  <si>
    <t>§H QTKD VB2 K3</t>
  </si>
  <si>
    <t>§H KT VB2 K4B</t>
  </si>
  <si>
    <t xml:space="preserve">ChiÒu ca1  </t>
  </si>
  <si>
    <t>Chñ nhËt 03/6/2012</t>
  </si>
  <si>
    <t>PM Khoa CN TT-TT</t>
  </si>
  <si>
    <t xml:space="preserve">Nh÷ng nguyªn lý cña CN MLN P2 </t>
  </si>
  <si>
    <t>KÕ to¸n TCDN</t>
  </si>
  <si>
    <t>C§ KT LT K3</t>
  </si>
  <si>
    <t>Chñ nhËt 10/6/2012</t>
  </si>
  <si>
    <t>§H KT LT K2B</t>
  </si>
  <si>
    <t>§H KT LT K2C</t>
  </si>
  <si>
    <t>Thø 7 09/6/2012</t>
  </si>
  <si>
    <t xml:space="preserve">ChiÒu ca2  </t>
  </si>
  <si>
    <t>TiÕng anh 4</t>
  </si>
  <si>
    <t>§H QTKD LT K3</t>
  </si>
  <si>
    <t>4 TÝn chØ</t>
  </si>
  <si>
    <t xml:space="preserve">2 TÝn chØ </t>
  </si>
  <si>
    <t xml:space="preserve">3 TÝn chØ </t>
  </si>
  <si>
    <t xml:space="preserve">                               Thanh Ho¸, ngµy 25 th¸ng 5 n¨m 2012</t>
  </si>
  <si>
    <t>Thø 7 23/6/2012</t>
  </si>
  <si>
    <t>Chñ nhËt 24/6/2012</t>
  </si>
  <si>
    <r>
      <t>T</t>
    </r>
    <r>
      <rPr>
        <sz val="10"/>
        <rFont val=".VnTime"/>
        <family val="2"/>
      </rPr>
      <t xml:space="preserve">hø </t>
    </r>
    <r>
      <rPr>
        <sz val="10"/>
        <rFont val=".VnTimeH"/>
        <family val="2"/>
      </rPr>
      <t xml:space="preserve"> 6 22/6/2012</t>
    </r>
  </si>
  <si>
    <t>Chñ nhËt 17/6/2012</t>
  </si>
  <si>
    <t>Thø 7 10/11/2012</t>
  </si>
  <si>
    <t xml:space="preserve">S¸ng ca2  </t>
  </si>
  <si>
    <t>Chñ nhËt 11/11/2012</t>
  </si>
  <si>
    <t xml:space="preserve">KÕ to¸n ng©n hµng </t>
  </si>
  <si>
    <t>KÕ to¸n TC ng©n s¸ch x·</t>
  </si>
  <si>
    <t>KiÓm to¸n BCTC</t>
  </si>
  <si>
    <t xml:space="preserve">Tµi chÝnh tiÒn tÖ </t>
  </si>
  <si>
    <t>101,103A1</t>
  </si>
  <si>
    <t>309A2</t>
  </si>
  <si>
    <t>306,205A3</t>
  </si>
  <si>
    <t>103A3</t>
  </si>
  <si>
    <t>410,413A2</t>
  </si>
  <si>
    <t>109,209A2</t>
  </si>
  <si>
    <t>Khoa NLNN:4    Khoa KTQTKD:2      Khoa LLCT:2      Khoa SPMN:2</t>
  </si>
  <si>
    <t>Khoa NLNN:4    Khoa KTQTKD:3      Khoa LLCT:3      Khoa SPMN:2  Khoa SPTH:3    Khoa KHXH:3 Khoa CNTT-TT:2</t>
  </si>
  <si>
    <t xml:space="preserve">                               Thanh Ho¸, ngµy 22 th¸ng 10 n¨m 2012</t>
  </si>
  <si>
    <t>( CBCT tËp trung t¹i P:203 nhµ A3 khoa KT- QTKD)</t>
  </si>
  <si>
    <r>
      <t xml:space="preserve">            </t>
    </r>
    <r>
      <rPr>
        <sz val="12"/>
        <rFont val=".VnTime"/>
        <family val="2"/>
      </rPr>
      <t>- §Þa ®iÓm thi</t>
    </r>
    <r>
      <rPr>
        <b/>
        <sz val="12"/>
        <rFont val=".VnTime"/>
        <family val="2"/>
      </rPr>
      <t xml:space="preserve">: </t>
    </r>
    <r>
      <rPr>
        <sz val="12"/>
        <rFont val=".VnTime"/>
        <family val="2"/>
      </rPr>
      <t>Nhµ A1,A2,A3 - C¬ së ChÝnh - §HH§</t>
    </r>
  </si>
  <si>
    <t xml:space="preserve">            - C¸c kh©u ®Ò thi, xÐt §KDT, tæ chøc,  chØ ®¹o, thanh tra, kiÓm tra c¸c buæi thi.... thùc hiÖn theo   QuyÕt ®Þnh sè 883/Q§-§HH§ ngµy 23/09/2008 cña HiÖu tr­ëng §HH§.; Q§ số 163/§HH§-                      §BCL&amp;KT, ngày 09/08/2011 và QĐ số 723/Q§-§HH§, ngày 24/5/2012;</t>
  </si>
  <si>
    <t xml:space="preserve">           - Danh s¸ch CB coi thi göi vÒ khoa KT-QTKD vµ Khoa T¹i chøc theo qui ®Þnh.</t>
  </si>
  <si>
    <t>Thi häc phÇn kú 1 n¨m häc 2012-2013</t>
  </si>
  <si>
    <r>
      <t xml:space="preserve">  C¸c líp </t>
    </r>
    <r>
      <rPr>
        <b/>
        <sz val="11"/>
        <rFont val=".VnTimeH"/>
        <family val="2"/>
      </rPr>
      <t>®h kt lt-vlvh-vb2</t>
    </r>
    <r>
      <rPr>
        <b/>
        <sz val="11"/>
        <rFont val=".vntime"/>
        <family val="2"/>
      </rPr>
      <t xml:space="preserve">  </t>
    </r>
    <r>
      <rPr>
        <b/>
        <sz val="11"/>
        <rFont val=".VnTimeH"/>
        <family val="2"/>
      </rPr>
      <t>khoa kt - qtkd</t>
    </r>
  </si>
  <si>
    <t>Khoa NLNN:4    Khoa KTQTKD:3      Khoa LLCT:3      Khoa SPMN:2   Khoa SPTH:3    Khoa KHXH:3 Khoa CNTT-TT:2</t>
  </si>
  <si>
    <t>Khoa NLNN:4    Khoa KTQTKD:3      Khoa LLCT:3               Khoa SPMN:2                                                               Khoa SPTH:3    Khoa KHXH:3 Khoa CNTT-TT:2</t>
  </si>
  <si>
    <t>TiÕng Anh 2</t>
  </si>
  <si>
    <t>Thø 7 16/6/2012</t>
  </si>
  <si>
    <t>110,112A2</t>
  </si>
  <si>
    <t>401,403A1</t>
  </si>
  <si>
    <t>103,106a3</t>
  </si>
  <si>
    <t>103 a1</t>
  </si>
  <si>
    <t xml:space="preserve">                               Thanh Ho¸, ngµy 07 th¸ng 6 n¨m 2012</t>
  </si>
  <si>
    <r>
      <t xml:space="preserve">                          - Thêi gian thi: </t>
    </r>
    <r>
      <rPr>
        <sz val="12"/>
        <rFont val=".VnTime"/>
        <family val="2"/>
      </rPr>
      <t>S¸ng tõ 7h00',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14h00'. CBCT vµ SV cã mÆt t¹i ®iÓm thi tr­íc 15 phót</t>
    </r>
  </si>
  <si>
    <t>Thø 4 08/8/2012</t>
  </si>
  <si>
    <t>Trung cÊp KT K40A</t>
  </si>
  <si>
    <t>Trung cÊp KT K40B</t>
  </si>
  <si>
    <t>Thø 6 10/8/2012</t>
  </si>
  <si>
    <t>Thø 2 13/8/2012</t>
  </si>
  <si>
    <t>413A2</t>
  </si>
  <si>
    <t>410A2</t>
  </si>
  <si>
    <t>§H  KT LT K6A</t>
  </si>
  <si>
    <t>Thø 7 3/11/2012</t>
  </si>
  <si>
    <t>Chñ nhËt 4/11/2012</t>
  </si>
  <si>
    <t>§H KT VLVH K15</t>
  </si>
  <si>
    <t>§H QT VLVH K15</t>
  </si>
  <si>
    <t>§H QT VLVH K14</t>
  </si>
  <si>
    <t>§H KT VLVH K14B</t>
  </si>
  <si>
    <t xml:space="preserve">Tin häc </t>
  </si>
  <si>
    <t>C«ng t¸c QPAN</t>
  </si>
  <si>
    <t xml:space="preserve">To¸n cao cÊp </t>
  </si>
  <si>
    <t>§H KT VB2 K5A</t>
  </si>
  <si>
    <t>4 TC</t>
  </si>
  <si>
    <t>3 TC</t>
  </si>
  <si>
    <t>§H  KT LT K3A</t>
  </si>
  <si>
    <t>§H KT VLVH K13A</t>
  </si>
  <si>
    <t>Thø 4 15/8/2012</t>
  </si>
  <si>
    <t>Thø 6 17/8/2012</t>
  </si>
  <si>
    <t>Thø 2 20/8/2012</t>
  </si>
  <si>
    <t>Thø 6 24/8/2012</t>
  </si>
  <si>
    <t>Lý thuyÕt tiÒn tÖ tÝn dông</t>
  </si>
  <si>
    <t>Qu¶n trÞ tµi chÝnh doanh nghiÖp</t>
  </si>
  <si>
    <t>KÕ to¸n doanh nghiÖp P1</t>
  </si>
  <si>
    <t>Lª Quang HiÕu</t>
  </si>
  <si>
    <t xml:space="preserve">                               Thanh Ho¸, ngµy 02 th¸ng 10 n¨m 2012</t>
  </si>
  <si>
    <t>ThuÕ nhµ n­íc  (T.lòy)</t>
  </si>
  <si>
    <t>®Ò nghÞ LÞch thi tÝch lòy, thi l¹i kú 1 n¨m häc 2012-2013</t>
  </si>
  <si>
    <r>
      <t xml:space="preserve">                          - §Þa ®iÓm thi: </t>
    </r>
    <r>
      <rPr>
        <sz val="12"/>
        <rFont val=".VnTime"/>
        <family val="2"/>
      </rPr>
      <t>Nhµ A2,A3 - C¬ së ChÝnh - §HH§</t>
    </r>
  </si>
  <si>
    <t xml:space="preserve">Khoa NLNN:2    Khoa KTQTKD:2      Khoa LLCT:2      </t>
  </si>
  <si>
    <t>Khoa NLNN:2    Khoa KTQTKD:2</t>
  </si>
  <si>
    <t>Khoa NLNN:1    Khoa KTQTKD:1</t>
  </si>
  <si>
    <t>Khoa NLNN:2    Khoa LLCT:2</t>
  </si>
  <si>
    <t xml:space="preserve">Khoa NLNN:2    Khoa KTQTKD:1      Khoa LLCT:1      </t>
  </si>
  <si>
    <t xml:space="preserve">Khoa NLNN:1    Khoa KTQTKD:1 Khoa CNTT-TT:2 </t>
  </si>
  <si>
    <t xml:space="preserve">Khoa NLNN:2    Khoa KTQTKD:2     Khoa LLCT:2      </t>
  </si>
  <si>
    <r>
      <t xml:space="preserve">                         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khoa KT-QTKD vµ Phßng §µo t¹o theo qui ®Þnh.</t>
    </r>
  </si>
  <si>
    <t>402,409A2</t>
  </si>
  <si>
    <t>410,412A2</t>
  </si>
  <si>
    <t>408,409A2</t>
  </si>
  <si>
    <t>414,412A2</t>
  </si>
  <si>
    <t>210,211A2</t>
  </si>
  <si>
    <t>213,214A2</t>
  </si>
  <si>
    <t xml:space="preserve">  c¸c líp trung cÊp hÖ chÝnh quy  khoa kt - qtkd</t>
  </si>
  <si>
    <t xml:space="preserve">                               Thanh Ho¸, ngµy 30 th¸ng 7 n¨m 2012</t>
  </si>
  <si>
    <r>
      <t xml:space="preserve">                          - §Þa ®iÓm thi: </t>
    </r>
    <r>
      <rPr>
        <sz val="12"/>
        <rFont val=".VnTime"/>
        <family val="2"/>
      </rPr>
      <t>Nhµ A2 - C¬ së ChÝnh - §HH§</t>
    </r>
  </si>
  <si>
    <t>Tin häc §C</t>
  </si>
  <si>
    <t>414A2</t>
  </si>
  <si>
    <t>412A2</t>
  </si>
  <si>
    <t>Thø 7 25/8/2012</t>
  </si>
  <si>
    <t>Chñ nhËt 26/8/2012</t>
  </si>
  <si>
    <t>Thø 7 01/9/2012</t>
  </si>
  <si>
    <t xml:space="preserve">Qu¶n lý Nhµ n­íc vÒ kinh tÕ </t>
  </si>
  <si>
    <t>§H KT LT K5A</t>
  </si>
  <si>
    <t>§H KT LT K5B</t>
  </si>
  <si>
    <t>109,110A2</t>
  </si>
  <si>
    <t>209,214A2</t>
  </si>
  <si>
    <r>
      <t xml:space="preserve">                         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khoa KT-QTKD vµ Khoa T¹i chøc theo qui ®Þnh.</t>
    </r>
  </si>
  <si>
    <t>®Ò nghÞ LÞch thi kú 2 n¨m häc 2011-2012</t>
  </si>
  <si>
    <t xml:space="preserve">  c¸c líp ®h kt-qtkd hÖ lt-vlvh-vb2  khoa kt - qtkd</t>
  </si>
  <si>
    <t>Sè §vht, TÝn chØ</t>
  </si>
  <si>
    <t>Khoa KT-QTKD :2 Khoa KTCN        :2 Khoa NLNN        :4</t>
  </si>
  <si>
    <t xml:space="preserve">                        ( CBCT tËp trung t¹i P:203 nhµ A3 Khoa KT- QTKD)</t>
  </si>
  <si>
    <t>Khoa CNTT-TT  :2 Khoa KHXH       :2 Khoa KTCN        :2 Khoa NLNN        :2</t>
  </si>
  <si>
    <t>Khoa KT-QTKD  :2 Khoa KTCN        :2 Khoa NLNN        :4</t>
  </si>
  <si>
    <t xml:space="preserve">                               Thanh Ho¸, ngµy 13 th¸ng 8 n¨m 2012</t>
  </si>
  <si>
    <t xml:space="preserve">Phã hiÖu tr­ëng </t>
  </si>
  <si>
    <t xml:space="preserve">Hoµng Nam </t>
  </si>
  <si>
    <t xml:space="preserve">                               Thanh Ho¸, ngµy 27 th¸ng 9 n¨m 2012</t>
  </si>
  <si>
    <t>Thø 7 6/10/2012</t>
  </si>
  <si>
    <t>§H KT VLVH K14A</t>
  </si>
  <si>
    <t>109,110,113A2</t>
  </si>
  <si>
    <t>209A2</t>
  </si>
  <si>
    <t>Chñ nhËt 7/10/2012</t>
  </si>
  <si>
    <t>2 TC</t>
  </si>
  <si>
    <t xml:space="preserve">Lª ThÞ H¹nh </t>
  </si>
  <si>
    <t>Khoa NLNN:2    Khoa KTQTKD:2      Khoa LLCT:2      Khoa SPMN:2</t>
  </si>
  <si>
    <t>Ngµy thi</t>
  </si>
  <si>
    <t>LuËt kinh tÕ (T.lòy)</t>
  </si>
  <si>
    <t>Logic häc ®¹i c­¬ng (Thi l¹i)</t>
  </si>
  <si>
    <t>KÕ to¸n ng©n hµng (Thi l¹i)</t>
  </si>
  <si>
    <t>KÕ to¸n thuÕ (Thi l¹i)</t>
  </si>
  <si>
    <t>Lý thuyÕt m« h×nh to¸n KT  (Thi l¹i)</t>
  </si>
  <si>
    <t>KÕ to¸n c«ng ty(Thi l¹i)</t>
  </si>
  <si>
    <t>§­êng lèi CM cña §CS VN (Thi l¹i)</t>
  </si>
  <si>
    <t>To¸n cao cÊp 1(T.luü)</t>
  </si>
  <si>
    <t>Kinh tÕ vÜ m«(TÝch luü+Thi l¹i)</t>
  </si>
  <si>
    <t>TiÕng anh P2 (Thi l¹i)</t>
  </si>
  <si>
    <t>Kinh tÕ chÝnh trÞ P1 (T.lòy)</t>
  </si>
  <si>
    <t>To¸n cao cÊp (TÝch lòy)</t>
  </si>
  <si>
    <t>B¶o hiÓm(TÝch lòy)</t>
  </si>
  <si>
    <t>ThuÕ (T.lòy)</t>
  </si>
  <si>
    <t>Ph©n tÝch H§KT (Thi l¹i)</t>
  </si>
  <si>
    <t>Kinh tÕ l­îng (Thi l¹i)</t>
  </si>
  <si>
    <t xml:space="preserve">3  tÝn chØ </t>
  </si>
  <si>
    <t>Qu¶n trÞ TCDN P1(Tlòy)</t>
  </si>
  <si>
    <t>LuËt kinh tÕ  (TÝch lòy)</t>
  </si>
  <si>
    <t>102A3</t>
  </si>
  <si>
    <t>ThuÕ nhµ n­íc  (Thi l¹i)</t>
  </si>
  <si>
    <t xml:space="preserve">2 tÝn chØ </t>
  </si>
  <si>
    <t>Qu¶n trÞ DN (T.lòy)</t>
  </si>
  <si>
    <t>ThuÕ NN (Thi l¹i)</t>
  </si>
  <si>
    <t>ThÞ tr­êng CK (T.lòy)</t>
  </si>
  <si>
    <t>ThÞ tr­êng CK(Thi l¹i)</t>
  </si>
  <si>
    <t>KÕ to¸n qu¶n trÞ chi phÝ  (T.lòy)</t>
  </si>
  <si>
    <t>Gi¸o dôc ph¸p luËt (Thi l¹i)</t>
  </si>
  <si>
    <t>Qu¶n trÞ nh©n lùc (T.lòy)</t>
  </si>
  <si>
    <t>Ph©n tÝch H§KT (T.lòy)</t>
  </si>
  <si>
    <t>Qu¶n trÞ häc (T.lòy)</t>
  </si>
  <si>
    <t>Kinh tÕ l­îng (T.lòy)</t>
  </si>
  <si>
    <t>Kinh tÕ c¸c ngµnh (T.lòy)</t>
  </si>
  <si>
    <t>Kinh tÕ vÜ m«(T.lòy)</t>
  </si>
  <si>
    <t>Nguyªn lý thèng kª (T.lòy)</t>
  </si>
  <si>
    <t>Kinh tÕ vi m«(T.lòy)</t>
  </si>
  <si>
    <t>Tµi chÝnh tiÒn tÖ(T.lòy)</t>
  </si>
  <si>
    <t>Kinh tÕ quèc tÕ (T.lòy)</t>
  </si>
  <si>
    <t>LÞch sö §¶ng  (T.lòy)</t>
  </si>
  <si>
    <t>Nguyªn lý kÕ to¸n(T.lòy)</t>
  </si>
  <si>
    <t>LÞch sö KTQD(T.lòy)</t>
  </si>
  <si>
    <t>KÕ to¸n qu¶n trÞ(T.lòy)</t>
  </si>
  <si>
    <t>Tin ®¹i c­¬ng(T.lòy)</t>
  </si>
  <si>
    <t>Kinh tÕ chÝnh trÞ P2(T.lòy)</t>
  </si>
  <si>
    <t>Tæ chøc c«ng t¸c kÕ to¸n  (Thi l¹i)</t>
  </si>
  <si>
    <t>KiÓm to¸n BCTC (T.lòy)</t>
  </si>
  <si>
    <t>Tæ chøc c«ng t¸c kÕ to¸n (T.lòy)</t>
  </si>
  <si>
    <t>X¸c suÊt thèng kª (Tlòy)</t>
  </si>
  <si>
    <t>KÕ to¸n TC 1.1 (T.lòy)</t>
  </si>
  <si>
    <t>KÕ to¸n TC 1.2(T.lòy)</t>
  </si>
  <si>
    <t>KÕ to¸n TC 2 (T.lòy+ thi l¹i)</t>
  </si>
  <si>
    <t>KiÓm to¸n CB  (T.lòy+ thi l¹i)</t>
  </si>
  <si>
    <t>Ch­a nop t</t>
  </si>
  <si>
    <t>ThÞ tr­êng CK(T.lòy)</t>
  </si>
  <si>
    <t>Lý thuyÕt qu¶n lý kinh tÕ (T.lòy)</t>
  </si>
  <si>
    <t>Qu¶n trÞ chiÕn l­îc(Thi l¹i)</t>
  </si>
  <si>
    <t>Qu¶n lý c«ng nghÖ(Thi l¹i)</t>
  </si>
  <si>
    <t>Qu¶n trÞ KD quèc tÕ(Thi l¹i)</t>
  </si>
  <si>
    <t>Giao tiÕp trong KD(Thi l¹i)</t>
  </si>
  <si>
    <t>LÞch sö HTKT(T.lòy+thi l¹i)</t>
  </si>
  <si>
    <t>Nguyªn lý thèng kª (Thi l¹i)</t>
  </si>
  <si>
    <t>Nh÷ng nguyªn lý cña CN MLN P2(Thi l¹i)</t>
  </si>
  <si>
    <t>Kinh tÕ vÜ m«(Thi l¹i)</t>
  </si>
  <si>
    <t xml:space="preserve">3 tÝn chØ </t>
  </si>
  <si>
    <t>Thèng kª DN(Thi l¹i)</t>
  </si>
  <si>
    <t>Kinh tÕ c¸c ngµnh  (T.lòy)</t>
  </si>
  <si>
    <t>NghiÖp vô NHTM (T.lòy)</t>
  </si>
  <si>
    <t xml:space="preserve">Qu¶nlý nhµ n­íc vÒ kinh tÕ(Thi l¹i) </t>
  </si>
  <si>
    <t>NghiÖp vô NHTM (Thi l¹i)</t>
  </si>
  <si>
    <t>LÞch sö HTKT(Thi l¹i)</t>
  </si>
  <si>
    <t>To¸n cao cÊp 2(Thi l¹i)</t>
  </si>
  <si>
    <t>Kinh tÕ ®Çu t­ (T.lòy)</t>
  </si>
  <si>
    <t>KiÓm to¸n BCTC (Thi l¹i)</t>
  </si>
  <si>
    <t>X¸c suÊt thèng kª (Thi l¹i)</t>
  </si>
  <si>
    <t>thi häc phÇn kú 1 n¨m häc 2012-2013</t>
  </si>
  <si>
    <t xml:space="preserve"> kÕ ho¹ch </t>
  </si>
  <si>
    <r>
      <t>S</t>
    </r>
    <r>
      <rPr>
        <sz val="11"/>
        <rFont val=".VnTime"/>
        <family val="2"/>
      </rPr>
      <t xml:space="preserve">è       </t>
    </r>
    <r>
      <rPr>
        <sz val="11"/>
        <rFont val=".VnTimeH"/>
        <family val="2"/>
      </rPr>
      <t xml:space="preserve">     / kh-®hh®</t>
    </r>
  </si>
  <si>
    <t>KÕ to¸n TC1 (T.lòy)</t>
  </si>
  <si>
    <t>Tµi chÝnh tiÒn tÖ(Thi l¹i)</t>
  </si>
  <si>
    <t>Qu¶n trÞ TCDN (Thi l¹i)</t>
  </si>
  <si>
    <t>KÕ to¸n m¸y  (T.lòy)</t>
  </si>
  <si>
    <t>LËp vµ qu¶n lý DA§T(Thi l¹i)</t>
  </si>
  <si>
    <t>Qu¶n trÞ marketing (Thi l¹i)</t>
  </si>
  <si>
    <t>KiÓm to¸n CB (T.lòy)</t>
  </si>
  <si>
    <t>LÞch sö KTQD(Thi l¹i)</t>
  </si>
  <si>
    <t>KÕ to¸n TC 3(Thi l¹i)</t>
  </si>
  <si>
    <t>KÕ to¸n TC3 (T.lòy)</t>
  </si>
  <si>
    <t>Ph©n tÝch H§KT(Thi l¹i)</t>
  </si>
  <si>
    <t>B¶o hiÓm(Thi l¹i)</t>
  </si>
  <si>
    <t>Kinh tÕ quèc tÕ (Thi l¹i)</t>
  </si>
  <si>
    <t>Kinh tÕ quèc tÕ(T.lòy)</t>
  </si>
  <si>
    <t>Thèng kª DN (T.lòy)</t>
  </si>
  <si>
    <t>Qu¶n trÞ TCDN (T.lòy)</t>
  </si>
  <si>
    <t>Qu¶n trÞ TCDN P2(Thi l¹i)</t>
  </si>
  <si>
    <t xml:space="preserve">  c¸c líp ®h kt lt-vlvh  khoa kt - qtkd</t>
  </si>
  <si>
    <t xml:space="preserve">  c¸c líp hÖ lt-vlvh-vb2-trung cÊp CN khoa kt - qtkd</t>
  </si>
  <si>
    <t>§v ht, TC</t>
  </si>
  <si>
    <t>®Ò nghÞ LÞch thi bæ sung kiÕn thøc kú 1 n¨m häc 2012-2013</t>
  </si>
  <si>
    <t xml:space="preserve">  c¸c líp häc chuyÓn ®æi  khoa kt - qtkd</t>
  </si>
  <si>
    <t>Thø 2 8/10/2012</t>
  </si>
  <si>
    <t>Thø 3 9/10/2012</t>
  </si>
  <si>
    <t>Thø 4 10/10/2012</t>
  </si>
  <si>
    <r>
      <t xml:space="preserve">                      - Thêi gian thi: </t>
    </r>
    <r>
      <rPr>
        <sz val="12"/>
        <rFont val=".VnTime"/>
        <family val="2"/>
      </rPr>
      <t>S¸ng tõ 7h00',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14h00'. CBCT vµ SV cã mÆt t¹i ®iÓm thi tr­íc 15 phót</t>
    </r>
  </si>
  <si>
    <r>
      <t xml:space="preserve">                      - §Þa ®iÓm thi: </t>
    </r>
    <r>
      <rPr>
        <sz val="12"/>
        <rFont val=".VnTime"/>
        <family val="2"/>
      </rPr>
      <t>Nhµ A2 - C¬ së ChÝnh - §HH§</t>
    </r>
  </si>
  <si>
    <r>
      <t xml:space="preserve">      </t>
    </r>
    <r>
      <rPr>
        <b/>
        <sz val="12"/>
        <rFont val=".VnTime"/>
        <family val="2"/>
      </rPr>
      <t xml:space="preserve">               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</si>
  <si>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r>
      <t xml:space="preserve">                      </t>
    </r>
    <r>
      <rPr>
        <b/>
        <sz val="12"/>
        <rFont val=".VnTime"/>
        <family val="2"/>
      </rPr>
      <t>-</t>
    </r>
    <r>
      <rPr>
        <sz val="12"/>
        <rFont val=".VnTime"/>
        <family val="2"/>
      </rPr>
      <t xml:space="preserve"> Danh s¸ch CB coi thi göi vÒ khoa KT-QTKD vµ Phßng §µo t¹o theo qui ®Þnh.</t>
    </r>
  </si>
  <si>
    <t>Khoa NLNN:2    Khoa KTQTKD:2    Khoa LLCT:2      Khoa SPMN:2</t>
  </si>
  <si>
    <t>NghiÖp vô ng©n hµng TM (3)</t>
  </si>
  <si>
    <t>KÕ to¸n DN võa vµ nhá (4)</t>
  </si>
  <si>
    <t>KÕ to¸n TM DÞch vô (4)</t>
  </si>
  <si>
    <t>Kinh tÕ c¸c ngµnh (3)</t>
  </si>
  <si>
    <t>Kinh tÕ vÜ m« (3)</t>
  </si>
  <si>
    <t>KÕ to¸n TC DN 1 (4)</t>
  </si>
  <si>
    <t>KÕ to¸n TC DN 2 (4)</t>
  </si>
  <si>
    <t>KÕ to¸n qu¶n trÞ chi phÝ (3)</t>
  </si>
  <si>
    <t xml:space="preserve">C§ Thèng </t>
  </si>
  <si>
    <t>C§  QTKD+Thèng kª</t>
  </si>
  <si>
    <t>Chñ nhËt   7/10/2012</t>
  </si>
  <si>
    <t>§H KT Ho»ng Hãa</t>
  </si>
  <si>
    <t>Sè SV</t>
  </si>
  <si>
    <t>§H KT K10C</t>
  </si>
  <si>
    <t>§H KT LT K4A</t>
  </si>
  <si>
    <t>§H KT LT K3A</t>
  </si>
  <si>
    <t>§H KT LT K3B</t>
  </si>
  <si>
    <t>C§ KT LT K2A</t>
  </si>
  <si>
    <t>§H KT K11D</t>
  </si>
  <si>
    <t>§H QTKD K10</t>
  </si>
  <si>
    <t>§H KT VB2 K3A</t>
  </si>
  <si>
    <t>§H KT K13A</t>
  </si>
  <si>
    <t>§H KT K13B</t>
  </si>
  <si>
    <t>§H KT K12A</t>
  </si>
  <si>
    <t>§H KT K12B</t>
  </si>
  <si>
    <t>§H KT K12C</t>
  </si>
  <si>
    <t>§H KT VB2 K2B</t>
  </si>
  <si>
    <t>C§ KT VB2 K2A</t>
  </si>
  <si>
    <t>§H KT VB2 K2A</t>
  </si>
  <si>
    <t>§H QTKD K12</t>
  </si>
  <si>
    <t>PM</t>
  </si>
  <si>
    <t>§H QTKD VB2 K1</t>
  </si>
  <si>
    <t>Céng hßa x· héi chñ nghÜa viÖt nam</t>
  </si>
  <si>
    <r>
      <t>§</t>
    </r>
    <r>
      <rPr>
        <b/>
        <u val="single"/>
        <sz val="11"/>
        <rFont val=".vntime"/>
        <family val="2"/>
      </rPr>
      <t>éc lËp - Tù do - H¹nh Phó</t>
    </r>
    <r>
      <rPr>
        <b/>
        <sz val="11"/>
        <rFont val=".vntime"/>
        <family val="2"/>
      </rPr>
      <t>c</t>
    </r>
  </si>
  <si>
    <t xml:space="preserve">           ñy ban nh©n d©n</t>
  </si>
  <si>
    <r>
      <t xml:space="preserve">      t</t>
    </r>
    <r>
      <rPr>
        <b/>
        <u val="single"/>
        <sz val="11"/>
        <rFont val=".VnTimeH"/>
        <family val="2"/>
      </rPr>
      <t>r­êng ®h hång ®ø</t>
    </r>
    <r>
      <rPr>
        <b/>
        <sz val="11"/>
        <rFont val=".VnTimeH"/>
        <family val="2"/>
      </rPr>
      <t>c</t>
    </r>
  </si>
  <si>
    <t>§v ht</t>
  </si>
  <si>
    <t>303A1</t>
  </si>
  <si>
    <t>c¸c líp ®h,c® hÖ lt-vlvh khoa kt-qtkd</t>
  </si>
  <si>
    <t xml:space="preserve">Thø 6 </t>
  </si>
  <si>
    <t>304A1</t>
  </si>
  <si>
    <t>Thø 7</t>
  </si>
  <si>
    <t>CN</t>
  </si>
  <si>
    <t>305A1</t>
  </si>
  <si>
    <t>305 A1</t>
  </si>
  <si>
    <t xml:space="preserve">ChiÒu Ca1 </t>
  </si>
  <si>
    <t>ChiÒu Ca2</t>
  </si>
  <si>
    <t>Khoa NLNN :2</t>
  </si>
  <si>
    <t>Khoa CNTT: 2</t>
  </si>
  <si>
    <t>Khoa KTCN: 2</t>
  </si>
  <si>
    <t>S¸ng Ca1</t>
  </si>
  <si>
    <t>S¸ng Ca2</t>
  </si>
  <si>
    <t>TL.HiÖu tr­ëng</t>
  </si>
  <si>
    <t>Tr­ëng phßng ®µo t¹o</t>
  </si>
  <si>
    <t>Hoµng V¨n Thi</t>
  </si>
  <si>
    <t>Buæi thi</t>
  </si>
  <si>
    <t>Phßng thi</t>
  </si>
  <si>
    <t>Ph©n bæ CBCT</t>
  </si>
  <si>
    <t xml:space="preserve">Líp </t>
  </si>
  <si>
    <t>Tªn häc phÇn</t>
  </si>
  <si>
    <t>C§ KT LT K1B</t>
  </si>
  <si>
    <t>LÞch thi lÇn 2,3 häc kú II n¨m häc 2010-2011</t>
  </si>
  <si>
    <t xml:space="preserve"> Kinh tÕ quèc tÕ</t>
  </si>
  <si>
    <t xml:space="preserve"> Marketing CB</t>
  </si>
  <si>
    <t xml:space="preserve"> Kü thuËt STVB</t>
  </si>
  <si>
    <t xml:space="preserve"> KÕ to¸n m¸y </t>
  </si>
  <si>
    <t xml:space="preserve"> Qu¶n trÞ chiÕn l­îc</t>
  </si>
  <si>
    <t xml:space="preserve"> KÓm to¸n néi bé</t>
  </si>
  <si>
    <t xml:space="preserve"> §­êng lèi CM cña §¶ng</t>
  </si>
  <si>
    <t xml:space="preserve"> KÕ to¸n qu¶n trÞ</t>
  </si>
  <si>
    <t xml:space="preserve"> Lý thuyÕt m« h×nh to¸n</t>
  </si>
  <si>
    <t xml:space="preserve"> Lý thuyÕt qu¶n lý kinh tÕ</t>
  </si>
  <si>
    <t xml:space="preserve"> To¸n kinh tÕ</t>
  </si>
  <si>
    <t xml:space="preserve"> T©m lý trong QLKD</t>
  </si>
  <si>
    <t xml:space="preserve"> Nguyªn lý thèng kª </t>
  </si>
  <si>
    <t xml:space="preserve"> Ph©n tÝch H§KD</t>
  </si>
  <si>
    <t xml:space="preserve"> §Þa lý kinh tÕ VN</t>
  </si>
  <si>
    <t xml:space="preserve"> LÞch sö KTQD</t>
  </si>
  <si>
    <t xml:space="preserve"> T­ t­ëng HCM</t>
  </si>
  <si>
    <t xml:space="preserve"> LuËt kinh tÕ</t>
  </si>
  <si>
    <t xml:space="preserve"> LÞch sö §¶ng</t>
  </si>
  <si>
    <t xml:space="preserve"> Tµi chÝnh tiÒn tÖ</t>
  </si>
  <si>
    <t xml:space="preserve"> Thùc hµnh kiÓm to¸n</t>
  </si>
  <si>
    <t xml:space="preserve"> LuËt §C</t>
  </si>
  <si>
    <t xml:space="preserve"> Qu¶n trÞ TC 2</t>
  </si>
  <si>
    <t xml:space="preserve"> Qu¶n trÞ TC </t>
  </si>
  <si>
    <t xml:space="preserve"> X¸c suÊt thèng kª</t>
  </si>
  <si>
    <t xml:space="preserve"> Tæ chøc c«ng t¸c kÕ to¸n</t>
  </si>
  <si>
    <t xml:space="preserve"> Qu¶n trÞ DNNN</t>
  </si>
  <si>
    <t xml:space="preserve"> Qu¶n trÞ häc </t>
  </si>
  <si>
    <t xml:space="preserve"> B¶o hiÓm</t>
  </si>
  <si>
    <t xml:space="preserve"> TiÕng Anh</t>
  </si>
  <si>
    <t xml:space="preserve"> Nguyªn lý kÕ to¸n </t>
  </si>
  <si>
    <t xml:space="preserve"> L«gic häc §C</t>
  </si>
  <si>
    <t xml:space="preserve"> LËp vµ qu¶n lý DA§T</t>
  </si>
  <si>
    <t xml:space="preserve"> LÞch sö HTKT</t>
  </si>
  <si>
    <t xml:space="preserve"> To¸n cao cÊp 1</t>
  </si>
  <si>
    <t xml:space="preserve"> KÕ to¸n ng©n hµng</t>
  </si>
  <si>
    <t xml:space="preserve"> Thèng kª kinh tÕ </t>
  </si>
  <si>
    <t xml:space="preserve"> Kinh tÕ vi m«</t>
  </si>
  <si>
    <t xml:space="preserve"> Thèng kª DN</t>
  </si>
  <si>
    <t xml:space="preserve"> Qu¶n trÞ DNCN</t>
  </si>
  <si>
    <t xml:space="preserve"> Kinh tÕ vÜ  m«</t>
  </si>
  <si>
    <t xml:space="preserve"> Kinh tÕ l­îng</t>
  </si>
  <si>
    <t xml:space="preserve"> Ph©n tÝch H§KT</t>
  </si>
  <si>
    <t xml:space="preserve"> KÕ to¸n TC 3</t>
  </si>
  <si>
    <t xml:space="preserve"> X· héi häc §c</t>
  </si>
  <si>
    <t xml:space="preserve"> Qu¶n trÞ TCDN</t>
  </si>
  <si>
    <t xml:space="preserve"> Kinh tÕ c¸c ngµnh</t>
  </si>
  <si>
    <t xml:space="preserve"> Qu¶n trÞ DN</t>
  </si>
  <si>
    <t xml:space="preserve"> To¸n cao cÊp 2</t>
  </si>
  <si>
    <t xml:space="preserve"> NghiÖp vô NHTM</t>
  </si>
  <si>
    <t xml:space="preserve"> KÕ to¸n TC2 </t>
  </si>
  <si>
    <t xml:space="preserve"> KiÓm to¸n CB</t>
  </si>
  <si>
    <t xml:space="preserve"> To¸n cao cÊp </t>
  </si>
  <si>
    <t xml:space="preserve"> Nguyªn lý cña CN MLN 2</t>
  </si>
  <si>
    <t xml:space="preserve"> ThuÕ NN</t>
  </si>
  <si>
    <t xml:space="preserve"> Tin §C</t>
  </si>
  <si>
    <t xml:space="preserve"> Nguyªn lý cña CN MLN1</t>
  </si>
  <si>
    <t xml:space="preserve">Thø,           ngµy  </t>
  </si>
  <si>
    <t>§HTCNH K10 (CQ)</t>
  </si>
  <si>
    <t>CNTT&amp;TT 2</t>
  </si>
  <si>
    <r>
      <t xml:space="preserve">         - Thêi gian thi: </t>
    </r>
    <r>
      <rPr>
        <sz val="12"/>
        <rFont val=".VnTime"/>
        <family val="2"/>
      </rPr>
      <t>S¸ng tõ 7h00,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13h30. CBCT vµ SV cã mÆt t¹i ®iÓm thi tr­íc 15 phót</t>
    </r>
  </si>
  <si>
    <r>
      <t xml:space="preserve">         - §Þa ®iÓm thi: </t>
    </r>
    <r>
      <rPr>
        <sz val="12"/>
        <rFont val=".VnTime"/>
        <family val="2"/>
      </rPr>
      <t>Nhµ A1,A2 - C¬ së III - §HH§</t>
    </r>
  </si>
  <si>
    <r>
      <t xml:space="preserve">        </t>
    </r>
    <r>
      <rPr>
        <b/>
        <sz val="12"/>
        <rFont val=".VnTime"/>
        <family val="2"/>
      </rPr>
      <t xml:space="preserve">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</si>
  <si>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t xml:space="preserve">          theo QuyÕt ®Þnh sè 883/Q§-§HH§ ngµy 23/09/2008 cña HiÖu tr­ëng §HH§.</t>
  </si>
  <si>
    <t xml:space="preserve">          ( CBCT tËp trung t¹i VP khoa KT- QTKD)</t>
  </si>
  <si>
    <t>15/04/11</t>
  </si>
  <si>
    <t>16/04/11</t>
  </si>
  <si>
    <t>17/04/11</t>
  </si>
  <si>
    <t>KÕ to¸n thuÕ</t>
  </si>
  <si>
    <t xml:space="preserve">            tØnh thanh hãa</t>
  </si>
  <si>
    <t>3               3</t>
  </si>
  <si>
    <t>Tæ chøc c«ng t¸c kÕ to¸n</t>
  </si>
  <si>
    <t>KiÓm to¸n CB</t>
  </si>
  <si>
    <t>KÕ to¸n m¸y</t>
  </si>
  <si>
    <t>KiÓm to¸n b¸o c¸o TC</t>
  </si>
  <si>
    <t>§H KT VÜnh léc</t>
  </si>
  <si>
    <t>KÕ to¸n TC 3</t>
  </si>
  <si>
    <t>KÕ to¸n qu¶n trÞ</t>
  </si>
  <si>
    <t>Ph©n tÝch H§KT</t>
  </si>
  <si>
    <t>Thi l¹i</t>
  </si>
  <si>
    <t>Thø 6</t>
  </si>
  <si>
    <t>Chñ nhËt</t>
  </si>
  <si>
    <t>Kinh tª c¸c ngµnh</t>
  </si>
  <si>
    <t>ThuÕ NN</t>
  </si>
  <si>
    <t>Qu¶n trÞ häc</t>
  </si>
  <si>
    <t>Thèng kª kinh tÕ</t>
  </si>
  <si>
    <t>KÕ to¸n TC 1</t>
  </si>
  <si>
    <t>KÕ to¸n TC 2</t>
  </si>
  <si>
    <t>Thø 2</t>
  </si>
  <si>
    <t xml:space="preserve">ChiÒu </t>
  </si>
  <si>
    <t xml:space="preserve">LuËt kinh tÕ </t>
  </si>
  <si>
    <t>16/05/11</t>
  </si>
  <si>
    <t>LÞch thi  häc kú II n¨m häc 2010-2011</t>
  </si>
  <si>
    <t xml:space="preserve">ChiÒu  </t>
  </si>
  <si>
    <t xml:space="preserve">S¸ng </t>
  </si>
  <si>
    <t>§H KT TriÖu S¬n</t>
  </si>
  <si>
    <t>301,303A1</t>
  </si>
  <si>
    <t>304,305A1</t>
  </si>
  <si>
    <t>Khoa CNTT:3</t>
  </si>
  <si>
    <t>ThÞ tr­êng CK</t>
  </si>
  <si>
    <t>Kinh tÕ  chÝnh trÞ P1</t>
  </si>
  <si>
    <t>Kinh tÕ vi m«</t>
  </si>
  <si>
    <t>Thèng kª DN</t>
  </si>
  <si>
    <t xml:space="preserve">Nguyªn lý kÕ to¸n </t>
  </si>
  <si>
    <t xml:space="preserve">B¶o hiÓm </t>
  </si>
  <si>
    <t>Qu¶n trÞ TC2</t>
  </si>
  <si>
    <t>Kª to¸n TC 2</t>
  </si>
  <si>
    <t>Giao tiÕp trong KD</t>
  </si>
  <si>
    <t>Marketing CB</t>
  </si>
  <si>
    <t>§H KT LT K3A,B</t>
  </si>
  <si>
    <t>NghiÖp vô NHTM</t>
  </si>
  <si>
    <t>§H KT K11B</t>
  </si>
  <si>
    <t xml:space="preserve">Ph©n tÝch H§KT </t>
  </si>
  <si>
    <t xml:space="preserve">Thùc hµnh kiÓm to¸n </t>
  </si>
  <si>
    <t>Kª to¸n qu¶n trÞ</t>
  </si>
  <si>
    <t>§H KT K11A</t>
  </si>
  <si>
    <t>Kinh tÕ quèc tÕ</t>
  </si>
  <si>
    <t>Qu¶n trÞ TCDN 1</t>
  </si>
  <si>
    <t>KÕ to¸n TC 1.2</t>
  </si>
  <si>
    <t xml:space="preserve">LÞch sö §¶ng </t>
  </si>
  <si>
    <t>Chñ nghÜa XH</t>
  </si>
  <si>
    <t>KÕ to¸n TC 1.1</t>
  </si>
  <si>
    <t>§H QTKD BØm S¬n</t>
  </si>
  <si>
    <t>T­ t­ëng HCM</t>
  </si>
  <si>
    <t>Qu¶n trÞ chiÕn l­îc</t>
  </si>
  <si>
    <t>§H QTKD LT K1</t>
  </si>
  <si>
    <t>Qu¶n lý c«ng nghÖ</t>
  </si>
  <si>
    <t>Nguyªn lý CN MLN P1</t>
  </si>
  <si>
    <t xml:space="preserve">Tin §C </t>
  </si>
  <si>
    <t>14/05/2011</t>
  </si>
  <si>
    <t>15/05/11</t>
  </si>
  <si>
    <t>ChiÒu</t>
  </si>
  <si>
    <t>P303A1</t>
  </si>
  <si>
    <t>P304A1</t>
  </si>
  <si>
    <t>S¸ng ca1</t>
  </si>
  <si>
    <t>S¸ng ca2</t>
  </si>
  <si>
    <t>29/05/11</t>
  </si>
  <si>
    <t>§H KT T.S¬n,V.léc</t>
  </si>
  <si>
    <t>Qu¶n trÞ nh©n lùc</t>
  </si>
  <si>
    <t>203 A1</t>
  </si>
  <si>
    <t xml:space="preserve">Qu¶n trÞ DN N«ng nghiÖp </t>
  </si>
  <si>
    <t>B¶o hiÓm trong DN</t>
  </si>
  <si>
    <t xml:space="preserve">Qu¶n trÞ DN C«ng nghiÖp </t>
  </si>
  <si>
    <t>Qu¶n trÞ DN Th­¬ng m¹i</t>
  </si>
  <si>
    <t>Khoa NL-NN: 4</t>
  </si>
  <si>
    <t>Khoa KTCN:3</t>
  </si>
  <si>
    <t>Khoa NL-NN: 2</t>
  </si>
  <si>
    <t>Khoa CNTT:2</t>
  </si>
  <si>
    <t>ChiÕn thuËt&amp;KT b¾n sóng AK</t>
  </si>
  <si>
    <t>TT GDQP: 4</t>
  </si>
  <si>
    <t>§H QTKD LT K2</t>
  </si>
  <si>
    <t>Nhµ ®a n¨ng CS1</t>
  </si>
  <si>
    <t xml:space="preserve">KÕ to¸n TC </t>
  </si>
  <si>
    <t xml:space="preserve">Kinh tÕ quèc tÕ </t>
  </si>
  <si>
    <t>Qu¶n trÞ s¶n xuÊt</t>
  </si>
  <si>
    <t>PM Khoa CNTT</t>
  </si>
  <si>
    <t>27/05/11</t>
  </si>
  <si>
    <t>28/05/11</t>
  </si>
  <si>
    <t>30/05/11</t>
  </si>
  <si>
    <t>Thanh Ho¸, ngµy 06 th¸ng 5 n¨m 2011</t>
  </si>
  <si>
    <t>c¸c líp ®h ,C§ hÖ LT, VLVH,VB2  khoa kt-qtkd</t>
  </si>
  <si>
    <t>Qu¶n trÞ TC</t>
  </si>
  <si>
    <t>Kinh tÕ c¸c ngµnh</t>
  </si>
  <si>
    <t>KÕ to¸n TC1</t>
  </si>
  <si>
    <t>KÕ to¸n TC2</t>
  </si>
  <si>
    <t>C§ KT LT K2B</t>
  </si>
  <si>
    <t>Nguyªn lý c¬ b¶n CN MLN 1</t>
  </si>
  <si>
    <t>Nguyªn lý c¬ b¶n CN MLN 2</t>
  </si>
  <si>
    <t>To¸n cao cÊp</t>
  </si>
  <si>
    <t>LÞch sö häc thuyÕt kinh tÕ</t>
  </si>
  <si>
    <t>§­êng lèi qu©n sù cña §¶ng</t>
  </si>
  <si>
    <t>Nhµ ®a n¨ng cs1</t>
  </si>
  <si>
    <t>Lý thuyÕt x¸c suÊt TK to¸n</t>
  </si>
  <si>
    <t>§H KT LT K4B</t>
  </si>
  <si>
    <t>LÞch sö kinh tÕ quèc d©n</t>
  </si>
  <si>
    <t>X· héi häc ®¹i c­¬ng</t>
  </si>
  <si>
    <t>Thèng kª doanh nghiÖp</t>
  </si>
  <si>
    <t>Qu¶n trÞ doanh nghiÖp</t>
  </si>
  <si>
    <t>ChiÕn thuËt vµ Kt b¾n sóng AK</t>
  </si>
  <si>
    <t>§H KT LT K1C</t>
  </si>
  <si>
    <t>2 Tc</t>
  </si>
  <si>
    <t xml:space="preserve">TiÕng Anh 1  </t>
  </si>
  <si>
    <t>4 Tc</t>
  </si>
  <si>
    <t>To¸n cao cÊp 1</t>
  </si>
  <si>
    <t>To¸n cao cÊp 2</t>
  </si>
  <si>
    <t xml:space="preserve">T©m lý häc ®¹i c­¬ng    </t>
  </si>
  <si>
    <t>Qu©n sù chung</t>
  </si>
  <si>
    <t>210,211 A2</t>
  </si>
  <si>
    <t xml:space="preserve">ChiÒu ca 1 </t>
  </si>
  <si>
    <t xml:space="preserve">ChiÒu ca 2 </t>
  </si>
  <si>
    <t>Khoa NL-NN: 3</t>
  </si>
  <si>
    <t>Khoa KTCN:2</t>
  </si>
  <si>
    <t xml:space="preserve">S¸ng  </t>
  </si>
  <si>
    <t>Khoa SPMN:3</t>
  </si>
  <si>
    <t xml:space="preserve">S¸ng ca1  </t>
  </si>
  <si>
    <t xml:space="preserve">ChiÒu ca1 </t>
  </si>
  <si>
    <t>TT GDQP: 6</t>
  </si>
  <si>
    <t>Qu¶n trÞ TCDN</t>
  </si>
  <si>
    <t>Lý thuyÕt m« h×nh to¸n K.tÕ</t>
  </si>
  <si>
    <t>LÞch thi  lÇn 2,3 häc kú II n¨m häc 2010-2011</t>
  </si>
  <si>
    <t>Ph©n tÝch H§KD</t>
  </si>
  <si>
    <t xml:space="preserve">KÕ to¸n thuÕ </t>
  </si>
  <si>
    <t>Tæ chøc c«ng t¸c KT</t>
  </si>
  <si>
    <t>Thùc hµnh kiÓm to¸n</t>
  </si>
  <si>
    <t>KÕ to¸n TC1.1</t>
  </si>
  <si>
    <t>KiÓm to¸n néi bé</t>
  </si>
  <si>
    <t>§H KT VB2 K1</t>
  </si>
  <si>
    <t>C§ KT K1B</t>
  </si>
  <si>
    <t>C§ KT K1A</t>
  </si>
  <si>
    <t>21/05/2011</t>
  </si>
  <si>
    <t>23/05/11</t>
  </si>
  <si>
    <t>Tin §C</t>
  </si>
  <si>
    <t>To¸n cao cÊp P1</t>
  </si>
  <si>
    <t>§H KT LT K1A</t>
  </si>
  <si>
    <t>Qu¶n trÞ TCDN 2</t>
  </si>
  <si>
    <t>KÕ to¸n DN nhá vµ võa</t>
  </si>
  <si>
    <t>KÕ to¸n qu¶n trÞ CP</t>
  </si>
  <si>
    <t>S¸ng ca 2</t>
  </si>
  <si>
    <t xml:space="preserve"> líp C§,®h kt hÖ LT,VLVH  khoa kt-qtkd</t>
  </si>
  <si>
    <t>Kinh tÕ vÜ m«</t>
  </si>
  <si>
    <t>Khoa NL-NN: 1</t>
  </si>
  <si>
    <t>Khoa CNTT : 1</t>
  </si>
  <si>
    <t>Khoa CNTT :  1</t>
  </si>
  <si>
    <t>Khoa CNTT:  2</t>
  </si>
  <si>
    <t xml:space="preserve">  Thanh Ho¸, ngµy 17 th¸ng 5 n¨m 2011</t>
  </si>
  <si>
    <r>
      <t xml:space="preserve">                      - §Þa ®iÓm thi: </t>
    </r>
    <r>
      <rPr>
        <sz val="12"/>
        <rFont val=".VnTime"/>
        <family val="2"/>
      </rPr>
      <t>Nhµ A1,A2 - C¬ së III - §HH§</t>
    </r>
  </si>
  <si>
    <r>
      <t xml:space="preserve">                      - Thêi gian thi: </t>
    </r>
    <r>
      <rPr>
        <sz val="12"/>
        <rFont val=".VnTime"/>
        <family val="2"/>
      </rPr>
      <t>S¸ng tõ 7h00,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14h00. CBCT vµ SV cã mÆt t¹i ®iÓm thi tr­íc 15 phót</t>
    </r>
  </si>
  <si>
    <t xml:space="preserve">                        ( CBCT tËp trung t¹i VP khoa KT- QTKD)</t>
  </si>
  <si>
    <r>
      <t xml:space="preserve">        </t>
    </r>
    <r>
      <rPr>
        <b/>
        <sz val="12"/>
        <rFont val=".VnTime"/>
        <family val="2"/>
      </rPr>
      <t xml:space="preserve">             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</si>
  <si>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t xml:space="preserve">                        theo QuyÕt ®Þnh sè 883/Q§-§HH§ ngµy 23/09/2008 cña HiÖu tr­ëng §HH§.</t>
  </si>
  <si>
    <t xml:space="preserve">       TL.HiÖu tr­ëng</t>
  </si>
  <si>
    <t xml:space="preserve">     Hoµng V¨n Thi</t>
  </si>
  <si>
    <t xml:space="preserve">     TL.HiÖu tr­ëng</t>
  </si>
  <si>
    <t xml:space="preserve">      Tr­ëng phßng ®µo t¹o</t>
  </si>
  <si>
    <r>
      <t xml:space="preserve">        </t>
    </r>
    <r>
      <rPr>
        <b/>
        <sz val="12"/>
        <rFont val=".VnTime"/>
        <family val="2"/>
      </rPr>
      <t xml:space="preserve">              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</si>
  <si>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t xml:space="preserve">                         theo QuyÕt ®Þnh sè 883/Q§-§HH§ ngµy 23/09/2008 cña HiÖu tr­ëng §HH§.</t>
  </si>
  <si>
    <r>
      <t xml:space="preserve">                        - §Þa ®iÓm thi: </t>
    </r>
    <r>
      <rPr>
        <sz val="12"/>
        <rFont val=".VnTime"/>
        <family val="2"/>
      </rPr>
      <t>Nhµ A1,A2 - C¬ së III - §HH§</t>
    </r>
  </si>
  <si>
    <r>
      <t xml:space="preserve">                        - Thêi gian thi: </t>
    </r>
    <r>
      <rPr>
        <sz val="12"/>
        <rFont val=".VnTime"/>
        <family val="2"/>
      </rPr>
      <t>S¸ng tõ 7h00,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14h00. CBCT vµ SV cã mÆt t¹i ®iÓm thi tr­íc 15 phót</t>
    </r>
  </si>
  <si>
    <t xml:space="preserve">                               Thanh Ho¸, ngµy 17 th¸ng 5 n¨m 2011</t>
  </si>
  <si>
    <t>LuËt ®¹i c­¬ng</t>
  </si>
  <si>
    <t>§Þa lý kinh tÕ VN</t>
  </si>
  <si>
    <t>Nguyªn lý cña CN MLN P2</t>
  </si>
  <si>
    <t xml:space="preserve">Lý thuyÕt x¸c suÊt thèng kª </t>
  </si>
  <si>
    <t>T©m lý qu¶n lý kd</t>
  </si>
  <si>
    <t xml:space="preserve">ChiÒu ca2 </t>
  </si>
  <si>
    <t xml:space="preserve">CN </t>
  </si>
  <si>
    <t>CN 12/6/2011</t>
  </si>
  <si>
    <t>17/06/2011</t>
  </si>
  <si>
    <t>18/06/2011</t>
  </si>
  <si>
    <t>19/06/2011</t>
  </si>
  <si>
    <t>Khoa KT-QTKD:1</t>
  </si>
  <si>
    <r>
      <t xml:space="preserve">                      - §Þa ®iÓm thi: </t>
    </r>
    <r>
      <rPr>
        <sz val="12"/>
        <rFont val=".VnTime"/>
        <family val="2"/>
      </rPr>
      <t>Nhµ A1 - C¬ së III - §HH§</t>
    </r>
  </si>
  <si>
    <r>
      <t xml:space="preserve">                      - Thêi gian thi:  C</t>
    </r>
    <r>
      <rPr>
        <sz val="12"/>
        <rFont val=".VnTime"/>
        <family val="2"/>
      </rPr>
      <t>hiÒu tõ 14h00. CBCT vµ SV cã mÆt t¹i ®iÓm thi tr­íc 15 phót</t>
    </r>
  </si>
  <si>
    <r>
      <t xml:space="preserve">            §</t>
    </r>
    <r>
      <rPr>
        <b/>
        <u val="single"/>
        <sz val="11"/>
        <rFont val=".vntime"/>
        <family val="2"/>
      </rPr>
      <t>éc lËp - Tù do - H¹nh Phó</t>
    </r>
    <r>
      <rPr>
        <b/>
        <sz val="11"/>
        <rFont val=".vntime"/>
        <family val="2"/>
      </rPr>
      <t>c</t>
    </r>
  </si>
  <si>
    <t xml:space="preserve">         TL.HiÖu tr­ëng</t>
  </si>
  <si>
    <t xml:space="preserve">         Hoµng V¨n Thi</t>
  </si>
  <si>
    <t>§H QTKD K13A</t>
  </si>
  <si>
    <t>§H KT K13C</t>
  </si>
  <si>
    <t>Nguyªn lý cña CN MLN P1</t>
  </si>
  <si>
    <t>Kü thuËt STVB</t>
  </si>
  <si>
    <t xml:space="preserve">S¸ng ca 1 </t>
  </si>
  <si>
    <t>Tin häc ®¹i c­¬ng</t>
  </si>
  <si>
    <t>C«ng t¸c quèc phßng an ninh</t>
  </si>
  <si>
    <t xml:space="preserve">S¸ng ca2 </t>
  </si>
  <si>
    <t>§H KT VB2 K3B</t>
  </si>
  <si>
    <t>KhoaCNTT-TT:3</t>
  </si>
  <si>
    <t>P 301A1</t>
  </si>
  <si>
    <t>P201,203,204A1</t>
  </si>
  <si>
    <t>P404,409A2</t>
  </si>
  <si>
    <r>
      <t xml:space="preserve">        §</t>
    </r>
    <r>
      <rPr>
        <b/>
        <u val="single"/>
        <sz val="11"/>
        <rFont val=".vntime"/>
        <family val="2"/>
      </rPr>
      <t>éc lËp - Tù do - H¹nh Phó</t>
    </r>
    <r>
      <rPr>
        <b/>
        <sz val="11"/>
        <rFont val=".vntime"/>
        <family val="2"/>
      </rPr>
      <t>c</t>
    </r>
  </si>
  <si>
    <t>PM1, PM2</t>
  </si>
  <si>
    <t>Khoa CNTT        :8</t>
  </si>
  <si>
    <t>ThÞ tr­êng chøng kho¸n</t>
  </si>
  <si>
    <t>P209,210A2</t>
  </si>
  <si>
    <t>B¶o hiÓm</t>
  </si>
  <si>
    <t>KÕ to¸n qu¶n trÞ chi phÝ</t>
  </si>
  <si>
    <t>§­êng lèi CM cña §CS VN</t>
  </si>
  <si>
    <t>Khoa NL-NN      :4</t>
  </si>
  <si>
    <t>Khoa KTCN        :3</t>
  </si>
  <si>
    <t>Khoa CNTT        :3</t>
  </si>
  <si>
    <t>Khoa CNTT        :4</t>
  </si>
  <si>
    <t xml:space="preserve">                               Thanh Ho¸, ngµy 02 th¸ng 6 n¨m 2011</t>
  </si>
  <si>
    <t>Khoa NL-NN     :4</t>
  </si>
  <si>
    <t>TT GDQP            :6</t>
  </si>
  <si>
    <t>TT GDQP            :2</t>
  </si>
  <si>
    <t>Khoa KTCN       :3</t>
  </si>
  <si>
    <t>Khoa KT-QTKD :2</t>
  </si>
  <si>
    <t>TT GDQP            :4</t>
  </si>
  <si>
    <t>Khoa CNTT         :4</t>
  </si>
  <si>
    <t>Khoa KT-QTKD :3</t>
  </si>
  <si>
    <r>
      <t xml:space="preserve">        </t>
    </r>
    <r>
      <rPr>
        <b/>
        <sz val="12"/>
        <rFont val=".VnTime"/>
        <family val="2"/>
      </rPr>
      <t xml:space="preserve">               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</si>
  <si>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t>P103,104A1</t>
  </si>
  <si>
    <t>Khoa GDTC        :4</t>
  </si>
  <si>
    <t>LuËt kinh tÕ</t>
  </si>
  <si>
    <t>LÞch sö HTKT</t>
  </si>
  <si>
    <t>Tµi chÝnh tiÒn tÖ</t>
  </si>
  <si>
    <t>Marketing CB (Tr¾c nghiÖm)</t>
  </si>
  <si>
    <t>Nguyªn lý thèng kª</t>
  </si>
  <si>
    <t>Qu¶n trÞ häc(Tr¾c nghiÖm)</t>
  </si>
  <si>
    <t>Lý thuyÕt qu¶n lý kinh tÕ</t>
  </si>
  <si>
    <t>LÞch sö KTQD(Tr¾c nghiÖm)</t>
  </si>
  <si>
    <t xml:space="preserve"> líp ®h kt hÖ VLVH  khoa kt-qtkd</t>
  </si>
  <si>
    <t>Qu¶n trÞ S¶n suÊt</t>
  </si>
  <si>
    <t>Qu¶n trÞ DN</t>
  </si>
  <si>
    <t>S¸ng</t>
  </si>
  <si>
    <t>§H QTKD Quan hãa</t>
  </si>
  <si>
    <t>301,303,304A1</t>
  </si>
  <si>
    <t>201,203A1</t>
  </si>
  <si>
    <t>§Þa lý kinh tÕ</t>
  </si>
  <si>
    <t>Lý thuyÕt m« h×nh o¸n kinh tÕ</t>
  </si>
  <si>
    <t>T©m lý qu¶n lý KD</t>
  </si>
  <si>
    <t>24/06/2011</t>
  </si>
  <si>
    <t>LËp vµ qu¶n lý DA§T</t>
  </si>
  <si>
    <t xml:space="preserve">Thø 6  </t>
  </si>
  <si>
    <t xml:space="preserve">Thø 7  </t>
  </si>
  <si>
    <t>25/06/2011</t>
  </si>
  <si>
    <t>26/06/2011</t>
  </si>
  <si>
    <t xml:space="preserve">Chñ nhËt </t>
  </si>
  <si>
    <t xml:space="preserve">Khoa KT-QTKD:3 </t>
  </si>
  <si>
    <t>Khoa NLNN        :4</t>
  </si>
  <si>
    <t>Khoa:CNTT-TT :3</t>
  </si>
  <si>
    <t>ChiÒu ca2</t>
  </si>
  <si>
    <t xml:space="preserve">                               Thanh Ho¸, ngµy 15 th¸ng 6 n¨m 2011</t>
  </si>
  <si>
    <r>
      <t xml:space="preserve">        </t>
    </r>
    <r>
      <rPr>
        <b/>
        <sz val="12"/>
        <rFont val=".VnTime"/>
        <family val="2"/>
      </rPr>
      <t xml:space="preserve">                  -</t>
    </r>
    <r>
      <rPr>
        <sz val="12"/>
        <rFont val=".VnTime"/>
        <family val="2"/>
      </rPr>
      <t xml:space="preserve"> C¸c kh©u ®Ò thi, xÐt §KDT, tæ chøc,  chØ ®¹o, thanh tra, kiÓm tra c¸c buæi thi.... thùc hiÖn </t>
    </r>
  </si>
  <si>
    <r>
      <t xml:space="preserve">                          - Thêi gian thi: </t>
    </r>
    <r>
      <rPr>
        <sz val="12"/>
        <rFont val=".VnTime"/>
        <family val="2"/>
      </rPr>
      <t>S¸ng tõ 7h00,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14h00. CBCT vµ SV cã mÆt t¹i ®iÓm thi tr­íc 15 phót</t>
    </r>
  </si>
  <si>
    <r>
      <t xml:space="preserve">                          - §Þa ®iÓm thi: </t>
    </r>
    <r>
      <rPr>
        <sz val="12"/>
        <rFont val=".VnTime"/>
        <family val="2"/>
      </rPr>
      <t>Nhµ A1 - C¬ së III - §HH§</t>
    </r>
  </si>
  <si>
    <t xml:space="preserve"> LÞch thi lÇn 2,3 häc kú II n¨m häc 2010-2011</t>
  </si>
  <si>
    <t xml:space="preserve"> líp ®h KT,qtkd VLVH   khoa kt-qtkd</t>
  </si>
  <si>
    <t>Kinh tÕ l­îng</t>
  </si>
  <si>
    <t>§H QTKD Quan Hãa</t>
  </si>
  <si>
    <t xml:space="preserve">Kinh tÕ ®Çu t­ </t>
  </si>
  <si>
    <t>Tæ chøc vµ nghiÖp vô KD XNK</t>
  </si>
  <si>
    <t xml:space="preserve">Qu¶n trÞ chiÕn l­îc </t>
  </si>
  <si>
    <t xml:space="preserve">TiÕng anh </t>
  </si>
  <si>
    <t xml:space="preserve">  Thanh Ho¸, ngµy 21 th¸ng 06 n¨m 2011</t>
  </si>
  <si>
    <t xml:space="preserve">KÕ to¸n qu¶n trÞ </t>
  </si>
  <si>
    <t>KÕ to¸n T C1.1</t>
  </si>
  <si>
    <t>KÕ to¸n T C1.2</t>
  </si>
  <si>
    <t>26/6/2011</t>
  </si>
  <si>
    <t>27/6/2011</t>
  </si>
  <si>
    <t>P204A1</t>
  </si>
  <si>
    <t>Khoa NLNN      :1</t>
  </si>
  <si>
    <t>§Þa lý kinh tÕ ViÖt Nam</t>
  </si>
  <si>
    <t>TiÕng anh P2</t>
  </si>
  <si>
    <t>X¸c suÊt thèng kª</t>
  </si>
  <si>
    <t>§H KT TriÖu s¬n</t>
  </si>
  <si>
    <t>§H KT Ho»ng Ho¸</t>
  </si>
  <si>
    <t>§H QTKD K11</t>
  </si>
  <si>
    <t>Nguyªn lý kÕ to¸n</t>
  </si>
  <si>
    <t>KÕ to¸n tµi chÝnh 1.2</t>
  </si>
  <si>
    <t>Qu¶n trÞ TCDN  P1</t>
  </si>
  <si>
    <t>LÞch sö KTQD</t>
  </si>
  <si>
    <t>§H KT BØm S¬n</t>
  </si>
  <si>
    <t>Tin øng dông</t>
  </si>
  <si>
    <t>Kinh tÕ c«ng nghiÖp</t>
  </si>
  <si>
    <t>Lý thuyÕt m« h×nh to¸n KT</t>
  </si>
  <si>
    <t>§H QT KD BØm S¬n</t>
  </si>
  <si>
    <t>KÕ to¸n ng©n hµng</t>
  </si>
  <si>
    <t>Ph©n tÝch H§ KT</t>
  </si>
  <si>
    <t xml:space="preserve">KÕ to¸n m¸y </t>
  </si>
  <si>
    <t>Qu¶n trÞ TCDN P2</t>
  </si>
  <si>
    <t>KÕ to¸n TC3</t>
  </si>
  <si>
    <t>HÖ thèng th«ng tin kÕ to¸n</t>
  </si>
  <si>
    <t>Qu¶n lý nhµ n­íc vÒ kinh tÕ</t>
  </si>
  <si>
    <t xml:space="preserve">§H QTKD Quan Ho¸ </t>
  </si>
  <si>
    <t>§H KT K1!A</t>
  </si>
  <si>
    <t>LuËt §C</t>
  </si>
  <si>
    <t>§ H KT VB2 K2B</t>
  </si>
  <si>
    <t>§ H KT VB2 K2A</t>
  </si>
  <si>
    <t>§H KT K11E</t>
  </si>
  <si>
    <t xml:space="preserve">§H KT VÜnh Léc </t>
  </si>
  <si>
    <t>TiÕng anh P1</t>
  </si>
  <si>
    <t>Kinh tÕ chÝnh trÞ P2</t>
  </si>
  <si>
    <t>T©m lý trong qu¶n lý KD</t>
  </si>
  <si>
    <t>§H KT VÜnh Léc</t>
  </si>
  <si>
    <t>Chñ nghÜa XH KH</t>
  </si>
  <si>
    <t>§H QTKD  Quan Ho¸</t>
  </si>
  <si>
    <t>§H KT K2C</t>
  </si>
  <si>
    <t>LÞch sö §¶ng</t>
  </si>
  <si>
    <t>ChÝnh trÞ</t>
  </si>
  <si>
    <t>Trung cÊp KT K39</t>
  </si>
  <si>
    <t>Kinh tÕ chÝnh trÞ</t>
  </si>
  <si>
    <t>LÞch thi lÇn 2,3, tÝch luü häc kú II n¨m häc 2010-2011</t>
  </si>
  <si>
    <t xml:space="preserve"> c¸c líp  niªn chÕ   khoa kt-qtkd</t>
  </si>
  <si>
    <t>Gi¸o dôc ph¸p luËt</t>
  </si>
  <si>
    <t>Tin häc</t>
  </si>
  <si>
    <t>TiÕng anh</t>
  </si>
  <si>
    <t>Thø 5 04/8/2011</t>
  </si>
  <si>
    <t>Thø 6 05/8/2011</t>
  </si>
  <si>
    <t>Thø 7 06/8/2011</t>
  </si>
  <si>
    <t>Chñ nhËt 07/8/2011</t>
  </si>
  <si>
    <r>
      <t>Khoa KT-</t>
    </r>
    <r>
      <rPr>
        <b/>
        <sz val="10"/>
        <rFont val=".VnTimeH"/>
        <family val="2"/>
      </rPr>
      <t>qtkd:1 k</t>
    </r>
    <r>
      <rPr>
        <b/>
        <sz val="10"/>
        <rFont val=".VnTime"/>
        <family val="2"/>
      </rPr>
      <t>hoa</t>
    </r>
    <r>
      <rPr>
        <b/>
        <sz val="10"/>
        <rFont val=".VnTimeH"/>
        <family val="2"/>
      </rPr>
      <t xml:space="preserve"> nl-nn       :1</t>
    </r>
  </si>
  <si>
    <t>LÞch thi lÇn 2,3, thi tÝch luü häc kú II n¨m häc 2010-2011</t>
  </si>
  <si>
    <t xml:space="preserve">                               Thanh Ho¸, ngµy 27 th¸ng 7 n¨m 2011</t>
  </si>
  <si>
    <r>
      <t xml:space="preserve">                        §</t>
    </r>
    <r>
      <rPr>
        <b/>
        <u val="single"/>
        <sz val="11"/>
        <rFont val=".vntime"/>
        <family val="2"/>
      </rPr>
      <t>éc lËp - Tù do - H¹nh Phó</t>
    </r>
    <r>
      <rPr>
        <b/>
        <sz val="11"/>
        <rFont val=".vntime"/>
        <family val="2"/>
      </rPr>
      <t>c</t>
    </r>
  </si>
  <si>
    <r>
      <t>Khoa</t>
    </r>
    <r>
      <rPr>
        <b/>
        <sz val="10"/>
        <rFont val=".VnTimeH"/>
        <family val="2"/>
      </rPr>
      <t xml:space="preserve"> KT-qtkd:1 K</t>
    </r>
    <r>
      <rPr>
        <b/>
        <sz val="10"/>
        <rFont val=".VnTime"/>
        <family val="2"/>
      </rPr>
      <t>hoa</t>
    </r>
    <r>
      <rPr>
        <b/>
        <sz val="10"/>
        <rFont val=".VnTimeH"/>
        <family val="2"/>
      </rPr>
      <t xml:space="preserve"> nl-nn       :1</t>
    </r>
  </si>
  <si>
    <t xml:space="preserve">PM </t>
  </si>
  <si>
    <t>ThÞ Tr­êng chøng kho¸n</t>
  </si>
  <si>
    <r>
      <t>Khoa</t>
    </r>
    <r>
      <rPr>
        <b/>
        <sz val="10"/>
        <rFont val=".VnTimeH"/>
        <family val="2"/>
      </rPr>
      <t xml:space="preserve"> KT-qtkd:1 K</t>
    </r>
    <r>
      <rPr>
        <b/>
        <sz val="10"/>
        <rFont val=".VnTime"/>
        <family val="2"/>
      </rPr>
      <t>hoa</t>
    </r>
    <r>
      <rPr>
        <b/>
        <sz val="10"/>
        <rFont val=".VnTimeH"/>
        <family val="2"/>
      </rPr>
      <t xml:space="preserve"> nl-nn       :1 K</t>
    </r>
    <r>
      <rPr>
        <b/>
        <sz val="10"/>
        <rFont val=".VnTime"/>
        <family val="2"/>
      </rPr>
      <t>hoa</t>
    </r>
    <r>
      <rPr>
        <b/>
        <sz val="10"/>
        <rFont val=".VnTimeH"/>
        <family val="2"/>
      </rPr>
      <t xml:space="preserve"> CNTT-TT :2</t>
    </r>
  </si>
  <si>
    <t>§H VB2 K2B</t>
  </si>
  <si>
    <t>TiÕng Anh P1</t>
  </si>
  <si>
    <t>§H QTKD VB2 K2</t>
  </si>
  <si>
    <t>203,204A1</t>
  </si>
  <si>
    <t>Thø 6 19/08/2011</t>
  </si>
  <si>
    <t xml:space="preserve">S¸ng Ca1 </t>
  </si>
  <si>
    <t xml:space="preserve">S¸ng Ca2 </t>
  </si>
  <si>
    <t>Khoa CNTT-TT  :2 Khoa  KT-QTKD:2</t>
  </si>
  <si>
    <t xml:space="preserve">Nguyªn lý thèng kª </t>
  </si>
  <si>
    <t>Thø 7 20/08/2011</t>
  </si>
  <si>
    <t>Chñ nhËt 21/08/2011</t>
  </si>
  <si>
    <t>Thø 2 22/08/2011</t>
  </si>
  <si>
    <t>204 A1</t>
  </si>
  <si>
    <t>201203 A1</t>
  </si>
  <si>
    <t>204,205A1</t>
  </si>
  <si>
    <t>Khoa CNTT-TT  :2 Khoa  KT-QTKD:2 Khoa  NLNN       :2 Khoa KTCN         :2</t>
  </si>
  <si>
    <t>KÕ to¸n tµi chÝnh 1.1</t>
  </si>
  <si>
    <t>ThuÕ nhµ n­íc</t>
  </si>
  <si>
    <t>Qu¶n trÞ TCDN P1</t>
  </si>
  <si>
    <t>Kinh tÕ quèc tÕ (Tr¾c nghiÖm)</t>
  </si>
  <si>
    <t>ChiÒuCa1</t>
  </si>
  <si>
    <t>Thø 3 16/08/2011</t>
  </si>
  <si>
    <t>Tin ®¹i c­¬ng</t>
  </si>
  <si>
    <t>TriÕt P1</t>
  </si>
  <si>
    <t>Qu¶n trÞ DNNN</t>
  </si>
  <si>
    <t>Khoa CNTT-TT  :2 Khoa KT-QTKD :1 Khoa NLNN        :1</t>
  </si>
  <si>
    <t xml:space="preserve"> líp ®h kt,qtkd hÖ VLVH  khoa kt-qtkd</t>
  </si>
  <si>
    <t>LÞch thi häc kú II n¨m häc 2010-2011</t>
  </si>
  <si>
    <t xml:space="preserve">                               Thanh Ho¸, ngµy 12 th¸ng 8 n¨m 2011</t>
  </si>
  <si>
    <t>ChiÒuCa2</t>
  </si>
  <si>
    <t xml:space="preserve">Khoa CNTT-TT  :2 Khoa  KT-QTKD:2 </t>
  </si>
  <si>
    <t>Kinh tÕ chÝnh trÞ P1</t>
  </si>
  <si>
    <t>To¸n cao cÊp P2</t>
  </si>
  <si>
    <t>Thø 7 03/9/2011</t>
  </si>
  <si>
    <t>Chñ nhËt 04/9/2011</t>
  </si>
  <si>
    <t>§H QT  K2 BØm S¬n</t>
  </si>
  <si>
    <t>Qu¶n trÞ DNCN</t>
  </si>
  <si>
    <t xml:space="preserve">                               Thanh Ho¸, ngµy 16 th¸ng 8 n¨m 2011</t>
  </si>
  <si>
    <t>p204 A1</t>
  </si>
  <si>
    <t xml:space="preserve"> Khoa KT-QTKD :1 Khoa NLNN        :1</t>
  </si>
  <si>
    <t>Thø 2 05/9/2011</t>
  </si>
  <si>
    <t>Khoa CNTT-TT  :2 Khoa  KT-QTKD:2 Khoa  NLNN       :2 Khoa  KTCN        :2</t>
  </si>
  <si>
    <t>Thø 5 18/08/2011</t>
  </si>
  <si>
    <t xml:space="preserve">Qu¶n trÞ s¶n xuÊt </t>
  </si>
  <si>
    <t>LËp vµ qu¶n lý DADT</t>
  </si>
  <si>
    <t>Thø 7 10/9/2011</t>
  </si>
  <si>
    <t>KÕ to¸n Qu¶n trÞ</t>
  </si>
  <si>
    <t>Chñ nhËt 11/9/2011</t>
  </si>
  <si>
    <t xml:space="preserve">Qu¶n trÞ tµi chÝnh </t>
  </si>
  <si>
    <t>103,104A1</t>
  </si>
  <si>
    <t>KÕ to¸n TM dÞch vô</t>
  </si>
  <si>
    <t>Qu¶n lý NN vª kinh tÕ</t>
  </si>
  <si>
    <t>KiÓm to¸n b¸o c¸o tµi chÝnh</t>
  </si>
  <si>
    <t>S¸ng Ca 1</t>
  </si>
  <si>
    <t>S¸ng Ca 2</t>
  </si>
  <si>
    <t>Thø 7 17/9/2011</t>
  </si>
  <si>
    <t>Chñ nhËt 18/9/2011</t>
  </si>
  <si>
    <t>§­êng lèi CM cña §CS ViÖt Nam</t>
  </si>
  <si>
    <t>Khoa  CNTT-TT :2 Khoa  KT-QTKD:2 Khoa  NLNN       :2 Khoa  KTCN        :2</t>
  </si>
  <si>
    <t xml:space="preserve">Khoa  CNTT-TT :2 Khoa  KT-QTKD:2 </t>
  </si>
  <si>
    <t>Khoa  CNTT-TT :3 Khoa  KT-QTKD:3 Khoa  NLNN       :3 Khoa  KTCN        :3</t>
  </si>
  <si>
    <t>Khoa  CNTT-TT :3 Khoa  KT-QTKD:3 Khoa  NLNN       :2 Khoa  KTCN        :2</t>
  </si>
  <si>
    <t>Thø 6 16/9/2011</t>
  </si>
  <si>
    <t>313,314A2</t>
  </si>
  <si>
    <t>LÞch sö §CS ViÖt Nam</t>
  </si>
  <si>
    <t>Khoa  NLNN       :2 Khoa  KTCN        :2</t>
  </si>
  <si>
    <t>Kinh tÕ ®Çu t­</t>
  </si>
  <si>
    <t>103A1</t>
  </si>
  <si>
    <t xml:space="preserve">                               Thanh Ho¸, ngµy 24 th¸ng 8 n¨m 2011</t>
  </si>
  <si>
    <t xml:space="preserve">Khoa  SPMN        :2 Khoa       NN        :2 Khoa  NLNN       :2 </t>
  </si>
  <si>
    <t xml:space="preserve">Khoa       NN        :2 Khoa  NLNN       :2 </t>
  </si>
  <si>
    <t xml:space="preserve">Kinh tÕ vi m« </t>
  </si>
  <si>
    <t>§H KT K10A</t>
  </si>
  <si>
    <t>§H KT K10B</t>
  </si>
  <si>
    <t>KiÓm to¸n c¨n b¶n</t>
  </si>
  <si>
    <t>§H QTKD K10A</t>
  </si>
  <si>
    <t>§H QTKD K10B</t>
  </si>
  <si>
    <t>Qu¶n lý chÊt l­îng</t>
  </si>
  <si>
    <t>§H TCNH K10A</t>
  </si>
  <si>
    <t xml:space="preserve">Kinh tÕ vÜ m« </t>
  </si>
  <si>
    <t>KÕ to¸n tµi chÝnh 2</t>
  </si>
  <si>
    <t>§H TCNH K10B</t>
  </si>
  <si>
    <t>Tµi chÝnh DN P2</t>
  </si>
  <si>
    <t>Ph©n tÝch TCDN</t>
  </si>
  <si>
    <t>To¸n kinh tÕ</t>
  </si>
  <si>
    <t>§H  QTKD K3</t>
  </si>
  <si>
    <t>C§ KT K29B</t>
  </si>
  <si>
    <t>C§ KT K9</t>
  </si>
  <si>
    <t xml:space="preserve">KiÓm to¸n </t>
  </si>
  <si>
    <t>KÕ to¸n DN võa vµ nhá</t>
  </si>
  <si>
    <t>C§KT K9</t>
  </si>
  <si>
    <t>Khoa SPMN        :1 Khoa NLNN        :1</t>
  </si>
  <si>
    <t>LÞch thi tÝch lòy n¨m häc 2010-2011</t>
  </si>
  <si>
    <t xml:space="preserve"> c¸c líp c®, ®h  hÖ chÝnh quy khoa kt-qtkd</t>
  </si>
  <si>
    <t>TriÕt häc P1</t>
  </si>
  <si>
    <t>Thø 6 16/09/2011</t>
  </si>
  <si>
    <t>Thø 7 17/09/2011</t>
  </si>
  <si>
    <t>Chñ nhËt 18/09/2011</t>
  </si>
  <si>
    <t>Khoa SPMN        :1 Khoa NLNN        :1 Khoa CNTT-TT  :2</t>
  </si>
  <si>
    <t xml:space="preserve">TriÕt häc </t>
  </si>
  <si>
    <t>C§ KT K29A</t>
  </si>
  <si>
    <t xml:space="preserve">                               Thanh Ho¸, ngµy 08 th¸ng 9 n¨m 2011</t>
  </si>
  <si>
    <t>LÞch thi lÇn 2,3 n¨m häc 2010-2011</t>
  </si>
  <si>
    <t xml:space="preserve"> c¸c líp c®, ®h  hÖ LT-VLVH khoa kt-qtkd</t>
  </si>
  <si>
    <t>KÕ to¸n tµi chÝnh DN</t>
  </si>
  <si>
    <t xml:space="preserve">KÕ to¸n DN nhë&amp;võa </t>
  </si>
  <si>
    <t xml:space="preserve">KÕ to¸n qu¶n trÞ chi phÝ </t>
  </si>
  <si>
    <t>§H KT LT 4A</t>
  </si>
  <si>
    <t>KÕ to¸n tµi chÝnh 3</t>
  </si>
  <si>
    <t xml:space="preserve">T­ t­ëng HCM </t>
  </si>
  <si>
    <t>§H QTKD BØm S¬n K2</t>
  </si>
  <si>
    <t xml:space="preserve">Qu¶n trÞ s¶n suÊt </t>
  </si>
  <si>
    <t>Qu¶n trÞ DNTM</t>
  </si>
  <si>
    <t xml:space="preserve">Kinh tÕ th­¬ng m¹i </t>
  </si>
  <si>
    <t xml:space="preserve">Qu¶n lý c«ng nghÖ </t>
  </si>
  <si>
    <t>Qu¶n trÞ marketing</t>
  </si>
  <si>
    <t>T©m lý trong QLKD</t>
  </si>
  <si>
    <t xml:space="preserve">X¸c suÊt thèng kª </t>
  </si>
  <si>
    <t>C§KT LT K2B</t>
  </si>
  <si>
    <t>Nh÷ng nguyªn lý cña CN MLN P1</t>
  </si>
  <si>
    <t xml:space="preserve">Lý thuyÕt tiÒn tÖ tÝn dông </t>
  </si>
  <si>
    <t xml:space="preserve">Lý thuyÕt tµi chÝnh </t>
  </si>
  <si>
    <t>Thø 4 28/09/2011</t>
  </si>
  <si>
    <t>Thø 6 30/09/2011</t>
  </si>
  <si>
    <t xml:space="preserve">       Thø,            ngµy  </t>
  </si>
  <si>
    <r>
      <t xml:space="preserve">                          - §Þa ®iÓm thi: </t>
    </r>
    <r>
      <rPr>
        <sz val="12"/>
        <rFont val=".VnTime"/>
        <family val="2"/>
      </rPr>
      <t>Nhµ A2 - C¬ së III - §HH§</t>
    </r>
  </si>
  <si>
    <t>LÞch thi kú 2 n¨m häc 2010-2011</t>
  </si>
  <si>
    <t xml:space="preserve">  líp trung cÊp kt k39 khoa kt-qtkd</t>
  </si>
  <si>
    <t xml:space="preserve">                               Thanh Ho¸, ngµy 21 th¸ng 9 n¨m 2011</t>
  </si>
  <si>
    <t>402,408A2</t>
  </si>
  <si>
    <t>Khoa NLNN        :2 Khoa CNTT-TT  :2</t>
  </si>
  <si>
    <t>Khoa SPMN        :2 Khoa NN             :2</t>
  </si>
  <si>
    <t>KÕ to¸n DN P1</t>
  </si>
  <si>
    <t>LÞch thi kú 1 n¨m häc 2010-2011</t>
  </si>
  <si>
    <t>§H KT K11C</t>
  </si>
  <si>
    <t>Thø 7 15/10/2011</t>
  </si>
  <si>
    <t xml:space="preserve">S¸ng ca1 </t>
  </si>
  <si>
    <t xml:space="preserve">                               Thanh Ho¸, ngµy 22 th¸ng 9 n¨m 2011</t>
  </si>
  <si>
    <t>Thø 2 03/10/2011</t>
  </si>
  <si>
    <t>Thø 4 05/10/2011</t>
  </si>
  <si>
    <t>Thø 6 07/10/2011</t>
  </si>
  <si>
    <t>Thø 2 10/10/2011</t>
  </si>
  <si>
    <t>Khoa SPMN        :3 Khoa NN             :3 Khoa KT-QTKD :3 Khoa NLNN        :3</t>
  </si>
  <si>
    <t xml:space="preserve">  líp ®¹i häc kÕ to¸n VLVH k11c,d  khoa kt-qtkd</t>
  </si>
  <si>
    <r>
      <t xml:space="preserve">                          - §Þa ®iÓm thi: </t>
    </r>
    <r>
      <rPr>
        <sz val="12"/>
        <rFont val=".VnTime"/>
        <family val="2"/>
      </rPr>
      <t>Nhµ A1,A2 - C¬ së III - §HH§</t>
    </r>
  </si>
  <si>
    <t>§H KT LT 4B</t>
  </si>
  <si>
    <t>§H QTKD  K2</t>
  </si>
  <si>
    <t>P103A1</t>
  </si>
  <si>
    <t>P203A1</t>
  </si>
  <si>
    <t>Chñ nhËt 16/10/2011</t>
  </si>
  <si>
    <t>Khoa SPMN        :2 Khoa NLNN        :1  Khoa KT-QTKD :1 Khoa KTCN        :2</t>
  </si>
  <si>
    <t>Khoa KT-QTKD :1 Khoa KTCN        :1</t>
  </si>
  <si>
    <t>Khoa SPMN        :1 Khoa KTCN        :1  Khoa KT-QTKD :2</t>
  </si>
  <si>
    <t>410, 412,413 A2</t>
  </si>
  <si>
    <t>401 ,408, 409A2</t>
  </si>
  <si>
    <t>Chñ nhËt 09/10/2011</t>
  </si>
  <si>
    <t>Khoa KT-QTKD :2 Khoa KTCN        :2</t>
  </si>
  <si>
    <t>204A1</t>
  </si>
  <si>
    <t>203A1</t>
  </si>
  <si>
    <t xml:space="preserve">                               Thanh Ho¸, ngµy 05 th¸ng 9 n¨m 2011</t>
  </si>
  <si>
    <t>§· ph©n c«ng c¸n bé coi thi</t>
  </si>
  <si>
    <r>
      <t>bæ sung LÞch thi lÇn 2,3 n¨m häc 2010-2011 (</t>
    </r>
    <r>
      <rPr>
        <b/>
        <sz val="12"/>
        <rFont val=".VnTime"/>
        <family val="2"/>
      </rPr>
      <t>ph¸t hµnh ngµy 26.9.2011</t>
    </r>
    <r>
      <rPr>
        <b/>
        <sz val="12"/>
        <rFont val=".VnTimeH"/>
        <family val="2"/>
      </rPr>
      <t>)</t>
    </r>
  </si>
  <si>
    <t>Khoa SPMN        :2 Khoa KTCN        :2  Khoa KT-QTKD :2</t>
  </si>
  <si>
    <t>LÞch sö §CS VN</t>
  </si>
  <si>
    <t>ChiÒu ca1</t>
  </si>
  <si>
    <t>Thø 6 4/11/2011</t>
  </si>
  <si>
    <t>Thø 7 5/11/2011</t>
  </si>
  <si>
    <t>Chñ nhËt 6/11/2011</t>
  </si>
  <si>
    <t>Khoa KT-QTKD :2 Khoa NLNN        :2</t>
  </si>
  <si>
    <t xml:space="preserve">  líp ®¹i häc kÕ to¸n VLVH k11e  khoa kt - qtkd</t>
  </si>
  <si>
    <r>
      <t xml:space="preserve">                          - Thêi gian thi: </t>
    </r>
    <r>
      <rPr>
        <sz val="12"/>
        <rFont val=".VnTime"/>
        <family val="2"/>
      </rPr>
      <t>S¸ng tõ 7h00,</t>
    </r>
    <r>
      <rPr>
        <b/>
        <sz val="12"/>
        <rFont val=".VnTime"/>
        <family val="2"/>
      </rPr>
      <t xml:space="preserve"> c</t>
    </r>
    <r>
      <rPr>
        <sz val="12"/>
        <rFont val=".VnTime"/>
        <family val="2"/>
      </rPr>
      <t>hiÒu tõ 13h30. CBCT vµ SV cã mÆt t¹i ®iÓm thi tr­íc 15 phót</t>
    </r>
  </si>
  <si>
    <t xml:space="preserve">                        ( CBCT tËp trung t¹i P 204 nhà A3 khoa KT- QTKD)</t>
  </si>
  <si>
    <t xml:space="preserve">                               Thanh Ho¸, ngµy 24 th¸ng 10 n¨m 2011</t>
  </si>
  <si>
    <t>§H KT VB2 K4A</t>
  </si>
  <si>
    <t>Thø 7 12/11/2011</t>
  </si>
  <si>
    <t>Chñ nhËt 13/11/2011</t>
  </si>
  <si>
    <r>
      <t xml:space="preserve">                          - §Þa ®iÓm thi: </t>
    </r>
    <r>
      <rPr>
        <sz val="12"/>
        <rFont val=".VnTime"/>
        <family val="2"/>
      </rPr>
      <t>Nhµ A3 - C¬ së III - §HH§</t>
    </r>
  </si>
  <si>
    <t>§v ht, tc</t>
  </si>
  <si>
    <t>3 §VHT</t>
  </si>
  <si>
    <t>4 §VHT</t>
  </si>
  <si>
    <t>§H KT LT 2A+14A</t>
  </si>
  <si>
    <t>T©m lý häc §C</t>
  </si>
  <si>
    <t>207, 208A3</t>
  </si>
  <si>
    <t>2TÝn chØ</t>
  </si>
  <si>
    <t>4TÝn chØ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</si>
</sst>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</numFmts>
  <fonts count="5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1"/>
      <name val=".VnTimeH"/>
      <family val="2"/>
    </font>
    <font>
      <b/>
      <sz val="11"/>
      <name val=".VnTimeH"/>
      <family val="2"/>
    </font>
    <font>
      <sz val="11"/>
      <name val="Arial"/>
      <family val="0"/>
    </font>
    <font>
      <b/>
      <sz val="11"/>
      <name val=".vntime"/>
      <family val="2"/>
    </font>
    <font>
      <b/>
      <u val="single"/>
      <sz val="11"/>
      <name val=".vntime"/>
      <family val="2"/>
    </font>
    <font>
      <b/>
      <u val="single"/>
      <sz val="11"/>
      <name val=".VnTimeH"/>
      <family val="2"/>
    </font>
    <font>
      <sz val="11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b/>
      <sz val="14"/>
      <name val=".VnTime"/>
      <family val="2"/>
    </font>
    <font>
      <b/>
      <sz val="10"/>
      <name val=".VnTimeH"/>
      <family val="2"/>
    </font>
    <font>
      <i/>
      <sz val="11"/>
      <name val=".VnTime"/>
      <family val="2"/>
    </font>
    <font>
      <b/>
      <sz val="9"/>
      <name val=".vntime"/>
      <family val="2"/>
    </font>
    <font>
      <sz val="9"/>
      <name val=".VnTime"/>
      <family val="2"/>
    </font>
    <font>
      <sz val="9"/>
      <name val="Arial"/>
      <family val="0"/>
    </font>
    <font>
      <sz val="10"/>
      <name val=".VnTimeH"/>
      <family val="2"/>
    </font>
    <font>
      <sz val="10"/>
      <color indexed="9"/>
      <name val=".VnTime"/>
      <family val="2"/>
    </font>
    <font>
      <b/>
      <sz val="8"/>
      <color indexed="8"/>
      <name val=".VnTime"/>
      <family val="2"/>
    </font>
    <font>
      <sz val="8"/>
      <color indexed="8"/>
      <name val=".VnTime"/>
      <family val="2"/>
    </font>
    <font>
      <sz val="9"/>
      <color indexed="8"/>
      <name val=".VnTime"/>
      <family val="2"/>
    </font>
    <font>
      <b/>
      <sz val="11"/>
      <color indexed="10"/>
      <name val=".VnTimeH"/>
      <family val="2"/>
    </font>
    <font>
      <sz val="8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H"/>
      <family val="2"/>
    </font>
    <font>
      <b/>
      <sz val="14"/>
      <name val=".VnTimeH"/>
      <family val="2"/>
    </font>
    <font>
      <sz val="11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20" xfId="0" applyFont="1" applyBorder="1" applyAlignment="1">
      <alignment/>
    </xf>
    <xf numFmtId="14" fontId="1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14" fontId="13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1" fontId="1" fillId="24" borderId="13" xfId="0" applyNumberFormat="1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21" fillId="0" borderId="0" xfId="0" applyFont="1" applyAlignment="1">
      <alignment horizontal="left" indent="1"/>
    </xf>
    <xf numFmtId="0" fontId="1" fillId="0" borderId="11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/>
    </xf>
    <xf numFmtId="0" fontId="20" fillId="17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" fillId="24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12" fillId="0" borderId="26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1" fillId="0" borderId="26" xfId="0" applyFont="1" applyBorder="1" applyAlignment="1">
      <alignment horizontal="left" vertical="center"/>
    </xf>
    <xf numFmtId="0" fontId="1" fillId="17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26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" fillId="24" borderId="11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4" borderId="1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wrapText="1"/>
    </xf>
    <xf numFmtId="1" fontId="1" fillId="24" borderId="1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1" fontId="1" fillId="24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9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J92" sqref="J92"/>
    </sheetView>
  </sheetViews>
  <sheetFormatPr defaultColWidth="9.140625" defaultRowHeight="12.75"/>
  <cols>
    <col min="1" max="1" width="10.28125" style="289" customWidth="1"/>
    <col min="2" max="2" width="5.421875" style="290" customWidth="1"/>
    <col min="3" max="3" width="21.8515625" style="297" customWidth="1"/>
    <col min="4" max="4" width="8.7109375" style="290" customWidth="1"/>
    <col min="5" max="5" width="17.28125" style="289" customWidth="1"/>
    <col min="6" max="6" width="5.140625" style="290" customWidth="1"/>
    <col min="7" max="7" width="9.7109375" style="290" customWidth="1"/>
    <col min="8" max="8" width="14.42187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5.75">
      <c r="A4" s="420" t="s">
        <v>499</v>
      </c>
      <c r="B4" s="420"/>
      <c r="C4" s="420"/>
      <c r="D4" s="421" t="s">
        <v>323</v>
      </c>
      <c r="E4" s="421"/>
      <c r="F4" s="421"/>
      <c r="G4" s="421"/>
      <c r="H4" s="421"/>
    </row>
    <row r="5" spans="1:8" ht="20.25">
      <c r="A5" s="413" t="s">
        <v>498</v>
      </c>
      <c r="B5" s="413"/>
      <c r="C5" s="413"/>
      <c r="D5" s="413"/>
      <c r="E5" s="413"/>
      <c r="F5" s="413"/>
      <c r="G5" s="413"/>
      <c r="H5" s="413"/>
    </row>
    <row r="6" spans="1:8" ht="15">
      <c r="A6" s="415" t="s">
        <v>328</v>
      </c>
      <c r="B6" s="415"/>
      <c r="C6" s="415"/>
      <c r="D6" s="415"/>
      <c r="E6" s="415"/>
      <c r="F6" s="415"/>
      <c r="G6" s="415"/>
      <c r="H6" s="415"/>
    </row>
    <row r="7" spans="1:8" ht="16.5">
      <c r="A7" s="415" t="s">
        <v>329</v>
      </c>
      <c r="B7" s="415"/>
      <c r="C7" s="415"/>
      <c r="D7" s="415"/>
      <c r="E7" s="415"/>
      <c r="F7" s="415"/>
      <c r="G7" s="415"/>
      <c r="H7" s="415"/>
    </row>
    <row r="8" spans="1:8" ht="6.7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325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134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324</v>
      </c>
      <c r="B11" s="449"/>
      <c r="C11" s="449"/>
      <c r="D11" s="449"/>
      <c r="E11" s="449"/>
      <c r="F11" s="449"/>
      <c r="G11" s="449"/>
      <c r="H11" s="449"/>
    </row>
    <row r="12" spans="1:8" ht="45" customHeight="1">
      <c r="A12" s="412" t="s">
        <v>326</v>
      </c>
      <c r="B12" s="412"/>
      <c r="C12" s="412"/>
      <c r="D12" s="412"/>
      <c r="E12" s="412"/>
      <c r="F12" s="412"/>
      <c r="G12" s="412"/>
      <c r="H12" s="412"/>
    </row>
    <row r="13" spans="1:8" ht="15">
      <c r="A13" s="414" t="s">
        <v>327</v>
      </c>
      <c r="B13" s="414"/>
      <c r="C13" s="414"/>
      <c r="D13" s="414"/>
      <c r="E13" s="414"/>
      <c r="F13" s="414"/>
      <c r="G13" s="414"/>
      <c r="H13" s="414"/>
    </row>
    <row r="14" spans="1:8" ht="9" customHeight="1">
      <c r="A14" s="285"/>
      <c r="B14" s="285"/>
      <c r="C14" s="296"/>
      <c r="D14" s="285"/>
      <c r="E14" s="285"/>
      <c r="F14" s="285"/>
      <c r="G14" s="285"/>
      <c r="H14" s="285"/>
    </row>
    <row r="15" spans="1:8" ht="42.75">
      <c r="A15" s="286" t="s">
        <v>165</v>
      </c>
      <c r="B15" s="286" t="s">
        <v>585</v>
      </c>
      <c r="C15" s="287" t="s">
        <v>589</v>
      </c>
      <c r="D15" s="288" t="s">
        <v>245</v>
      </c>
      <c r="E15" s="287" t="s">
        <v>588</v>
      </c>
      <c r="F15" s="288" t="s">
        <v>542</v>
      </c>
      <c r="G15" s="288" t="s">
        <v>586</v>
      </c>
      <c r="H15" s="288" t="s">
        <v>587</v>
      </c>
    </row>
    <row r="16" spans="1:8" ht="14.25" customHeight="1">
      <c r="A16" s="427" t="s">
        <v>270</v>
      </c>
      <c r="B16" s="427" t="s">
        <v>786</v>
      </c>
      <c r="C16" s="430" t="s">
        <v>356</v>
      </c>
      <c r="D16" s="435" t="s">
        <v>358</v>
      </c>
      <c r="E16" s="204" t="s">
        <v>360</v>
      </c>
      <c r="F16" s="178">
        <v>55</v>
      </c>
      <c r="G16" s="178" t="s">
        <v>315</v>
      </c>
      <c r="H16" s="442" t="s">
        <v>321</v>
      </c>
    </row>
    <row r="17" spans="1:8" ht="14.25" customHeight="1">
      <c r="A17" s="428"/>
      <c r="B17" s="428"/>
      <c r="C17" s="430"/>
      <c r="D17" s="435"/>
      <c r="E17" s="204" t="s">
        <v>351</v>
      </c>
      <c r="F17" s="178">
        <v>19</v>
      </c>
      <c r="G17" s="445" t="s">
        <v>316</v>
      </c>
      <c r="H17" s="443"/>
    </row>
    <row r="18" spans="1:8" ht="14.25">
      <c r="A18" s="428"/>
      <c r="B18" s="428"/>
      <c r="C18" s="430"/>
      <c r="D18" s="435"/>
      <c r="E18" s="204" t="s">
        <v>350</v>
      </c>
      <c r="F18" s="178">
        <v>7</v>
      </c>
      <c r="G18" s="446"/>
      <c r="H18" s="443"/>
    </row>
    <row r="19" spans="1:8" ht="14.25">
      <c r="A19" s="428"/>
      <c r="B19" s="428"/>
      <c r="C19" s="430"/>
      <c r="D19" s="435"/>
      <c r="E19" s="204" t="s">
        <v>357</v>
      </c>
      <c r="F19" s="178">
        <v>50</v>
      </c>
      <c r="G19" s="178" t="s">
        <v>334</v>
      </c>
      <c r="H19" s="444"/>
    </row>
    <row r="20" spans="1:8" ht="14.25">
      <c r="A20" s="428"/>
      <c r="B20" s="427" t="s">
        <v>287</v>
      </c>
      <c r="C20" s="436" t="s">
        <v>762</v>
      </c>
      <c r="D20" s="435" t="s">
        <v>419</v>
      </c>
      <c r="E20" s="204" t="s">
        <v>360</v>
      </c>
      <c r="F20" s="178">
        <v>55</v>
      </c>
      <c r="G20" s="178" t="s">
        <v>315</v>
      </c>
      <c r="H20" s="442" t="s">
        <v>321</v>
      </c>
    </row>
    <row r="21" spans="1:8" ht="14.25" customHeight="1">
      <c r="A21" s="428"/>
      <c r="B21" s="428"/>
      <c r="C21" s="437"/>
      <c r="D21" s="435"/>
      <c r="E21" s="204" t="s">
        <v>351</v>
      </c>
      <c r="F21" s="178">
        <v>19</v>
      </c>
      <c r="G21" s="445" t="s">
        <v>316</v>
      </c>
      <c r="H21" s="443"/>
    </row>
    <row r="22" spans="1:8" ht="14.25">
      <c r="A22" s="428"/>
      <c r="B22" s="428"/>
      <c r="C22" s="438"/>
      <c r="D22" s="435"/>
      <c r="E22" s="204" t="s">
        <v>350</v>
      </c>
      <c r="F22" s="178">
        <v>7</v>
      </c>
      <c r="G22" s="446"/>
      <c r="H22" s="443"/>
    </row>
    <row r="23" spans="1:8" ht="14.25">
      <c r="A23" s="428"/>
      <c r="B23" s="428"/>
      <c r="C23" s="321" t="s">
        <v>943</v>
      </c>
      <c r="D23" s="178" t="s">
        <v>419</v>
      </c>
      <c r="E23" s="204" t="s">
        <v>357</v>
      </c>
      <c r="F23" s="178">
        <v>50</v>
      </c>
      <c r="G23" s="178" t="s">
        <v>334</v>
      </c>
      <c r="H23" s="443"/>
    </row>
    <row r="24" spans="1:8" ht="14.25">
      <c r="A24" s="428"/>
      <c r="B24" s="427" t="s">
        <v>297</v>
      </c>
      <c r="C24" s="430" t="s">
        <v>778</v>
      </c>
      <c r="D24" s="435" t="s">
        <v>419</v>
      </c>
      <c r="E24" s="204" t="s">
        <v>360</v>
      </c>
      <c r="F24" s="178">
        <v>55</v>
      </c>
      <c r="G24" s="178" t="s">
        <v>315</v>
      </c>
      <c r="H24" s="443"/>
    </row>
    <row r="25" spans="1:8" ht="14.25" customHeight="1">
      <c r="A25" s="428"/>
      <c r="B25" s="428"/>
      <c r="C25" s="430"/>
      <c r="D25" s="435"/>
      <c r="E25" s="204" t="s">
        <v>351</v>
      </c>
      <c r="F25" s="178">
        <v>19</v>
      </c>
      <c r="G25" s="445" t="s">
        <v>316</v>
      </c>
      <c r="H25" s="443"/>
    </row>
    <row r="26" spans="1:8" ht="14.25">
      <c r="A26" s="429"/>
      <c r="B26" s="429"/>
      <c r="C26" s="430"/>
      <c r="D26" s="435"/>
      <c r="E26" s="204" t="s">
        <v>350</v>
      </c>
      <c r="F26" s="178">
        <v>7</v>
      </c>
      <c r="G26" s="446"/>
      <c r="H26" s="444"/>
    </row>
    <row r="27" spans="1:8" ht="14.25" customHeight="1">
      <c r="A27" s="427" t="s">
        <v>348</v>
      </c>
      <c r="B27" s="427" t="s">
        <v>786</v>
      </c>
      <c r="C27" s="321" t="s">
        <v>17</v>
      </c>
      <c r="D27" s="185" t="s">
        <v>419</v>
      </c>
      <c r="E27" s="204" t="s">
        <v>347</v>
      </c>
      <c r="F27" s="178">
        <v>81</v>
      </c>
      <c r="G27" s="178" t="s">
        <v>317</v>
      </c>
      <c r="H27" s="442" t="s">
        <v>331</v>
      </c>
    </row>
    <row r="28" spans="1:8" ht="14.25">
      <c r="A28" s="428"/>
      <c r="B28" s="428"/>
      <c r="C28" s="321" t="s">
        <v>886</v>
      </c>
      <c r="D28" s="185" t="s">
        <v>419</v>
      </c>
      <c r="E28" s="204" t="s">
        <v>357</v>
      </c>
      <c r="F28" s="178">
        <v>50</v>
      </c>
      <c r="G28" s="178" t="s">
        <v>334</v>
      </c>
      <c r="H28" s="443"/>
    </row>
    <row r="29" spans="1:8" ht="29.25" customHeight="1">
      <c r="A29" s="428"/>
      <c r="B29" s="428"/>
      <c r="C29" s="234" t="s">
        <v>1110</v>
      </c>
      <c r="D29" s="185" t="s">
        <v>419</v>
      </c>
      <c r="E29" s="204" t="s">
        <v>360</v>
      </c>
      <c r="F29" s="178">
        <v>55</v>
      </c>
      <c r="G29" s="178" t="s">
        <v>315</v>
      </c>
      <c r="H29" s="443"/>
    </row>
    <row r="30" spans="1:8" ht="14.25" customHeight="1">
      <c r="A30" s="428"/>
      <c r="B30" s="428"/>
      <c r="C30" s="439" t="s">
        <v>1110</v>
      </c>
      <c r="D30" s="433" t="s">
        <v>419</v>
      </c>
      <c r="E30" s="204" t="s">
        <v>352</v>
      </c>
      <c r="F30" s="178">
        <v>21</v>
      </c>
      <c r="G30" s="445" t="s">
        <v>318</v>
      </c>
      <c r="H30" s="443"/>
    </row>
    <row r="31" spans="1:8" ht="14.25">
      <c r="A31" s="428"/>
      <c r="B31" s="428"/>
      <c r="C31" s="440"/>
      <c r="D31" s="441"/>
      <c r="E31" s="204" t="s">
        <v>353</v>
      </c>
      <c r="F31" s="178">
        <v>19</v>
      </c>
      <c r="G31" s="446"/>
      <c r="H31" s="443"/>
    </row>
    <row r="32" spans="1:8" ht="14.25">
      <c r="A32" s="428"/>
      <c r="B32" s="428"/>
      <c r="C32" s="440"/>
      <c r="D32" s="441"/>
      <c r="E32" s="204" t="s">
        <v>351</v>
      </c>
      <c r="F32" s="178">
        <v>19</v>
      </c>
      <c r="G32" s="445" t="s">
        <v>316</v>
      </c>
      <c r="H32" s="443"/>
    </row>
    <row r="33" spans="1:8" ht="14.25">
      <c r="A33" s="428"/>
      <c r="B33" s="428"/>
      <c r="C33" s="440"/>
      <c r="D33" s="441"/>
      <c r="E33" s="204" t="s">
        <v>350</v>
      </c>
      <c r="F33" s="178">
        <v>7</v>
      </c>
      <c r="G33" s="446"/>
      <c r="H33" s="443"/>
    </row>
    <row r="34" spans="1:8" ht="14.25">
      <c r="A34" s="428"/>
      <c r="B34" s="429"/>
      <c r="C34" s="324" t="s">
        <v>953</v>
      </c>
      <c r="D34" s="269" t="s">
        <v>8</v>
      </c>
      <c r="E34" s="204" t="s">
        <v>361</v>
      </c>
      <c r="F34" s="178">
        <v>47</v>
      </c>
      <c r="G34" s="178" t="s">
        <v>319</v>
      </c>
      <c r="H34" s="443"/>
    </row>
    <row r="35" spans="1:8" ht="14.25" customHeight="1">
      <c r="A35" s="428"/>
      <c r="B35" s="427" t="s">
        <v>855</v>
      </c>
      <c r="C35" s="431" t="s">
        <v>943</v>
      </c>
      <c r="D35" s="433" t="s">
        <v>419</v>
      </c>
      <c r="E35" s="204" t="s">
        <v>347</v>
      </c>
      <c r="F35" s="178">
        <v>81</v>
      </c>
      <c r="G35" s="178" t="s">
        <v>317</v>
      </c>
      <c r="H35" s="443"/>
    </row>
    <row r="36" spans="1:8" ht="14.25">
      <c r="A36" s="428"/>
      <c r="B36" s="428"/>
      <c r="C36" s="431"/>
      <c r="D36" s="433"/>
      <c r="E36" s="204" t="s">
        <v>360</v>
      </c>
      <c r="F36" s="178">
        <v>55</v>
      </c>
      <c r="G36" s="178" t="s">
        <v>315</v>
      </c>
      <c r="H36" s="443"/>
    </row>
    <row r="37" spans="1:8" ht="14.25">
      <c r="A37" s="428"/>
      <c r="B37" s="428"/>
      <c r="C37" s="430" t="s">
        <v>284</v>
      </c>
      <c r="D37" s="433" t="s">
        <v>419</v>
      </c>
      <c r="E37" s="204" t="s">
        <v>357</v>
      </c>
      <c r="F37" s="178">
        <v>50</v>
      </c>
      <c r="G37" s="178" t="s">
        <v>334</v>
      </c>
      <c r="H37" s="443"/>
    </row>
    <row r="38" spans="1:8" ht="14.25">
      <c r="A38" s="428"/>
      <c r="B38" s="428"/>
      <c r="C38" s="430"/>
      <c r="D38" s="433"/>
      <c r="E38" s="204" t="s">
        <v>352</v>
      </c>
      <c r="F38" s="178">
        <v>21</v>
      </c>
      <c r="G38" s="445" t="s">
        <v>318</v>
      </c>
      <c r="H38" s="443"/>
    </row>
    <row r="39" spans="1:8" ht="14.25">
      <c r="A39" s="428"/>
      <c r="B39" s="428"/>
      <c r="C39" s="430"/>
      <c r="D39" s="433"/>
      <c r="E39" s="204" t="s">
        <v>353</v>
      </c>
      <c r="F39" s="178">
        <v>19</v>
      </c>
      <c r="G39" s="446"/>
      <c r="H39" s="443"/>
    </row>
    <row r="40" spans="1:8" ht="14.25">
      <c r="A40" s="428"/>
      <c r="B40" s="428"/>
      <c r="C40" s="430"/>
      <c r="D40" s="433"/>
      <c r="E40" s="204" t="s">
        <v>351</v>
      </c>
      <c r="F40" s="178">
        <v>19</v>
      </c>
      <c r="G40" s="445" t="s">
        <v>316</v>
      </c>
      <c r="H40" s="443"/>
    </row>
    <row r="41" spans="1:8" ht="14.25">
      <c r="A41" s="428"/>
      <c r="B41" s="429"/>
      <c r="C41" s="430"/>
      <c r="D41" s="433"/>
      <c r="E41" s="204" t="s">
        <v>350</v>
      </c>
      <c r="F41" s="178">
        <v>7</v>
      </c>
      <c r="G41" s="446"/>
      <c r="H41" s="444"/>
    </row>
    <row r="42" spans="1:8" ht="14.25">
      <c r="A42" s="428"/>
      <c r="B42" s="427" t="s">
        <v>685</v>
      </c>
      <c r="C42" s="321" t="s">
        <v>992</v>
      </c>
      <c r="D42" s="185" t="s">
        <v>358</v>
      </c>
      <c r="E42" s="204" t="s">
        <v>360</v>
      </c>
      <c r="F42" s="178">
        <v>55</v>
      </c>
      <c r="G42" s="178" t="s">
        <v>315</v>
      </c>
      <c r="H42" s="442" t="s">
        <v>330</v>
      </c>
    </row>
    <row r="43" spans="1:8" ht="14.25" customHeight="1">
      <c r="A43" s="428"/>
      <c r="B43" s="428"/>
      <c r="C43" s="321" t="s">
        <v>666</v>
      </c>
      <c r="D43" s="227" t="s">
        <v>359</v>
      </c>
      <c r="E43" s="204" t="s">
        <v>347</v>
      </c>
      <c r="F43" s="178">
        <v>81</v>
      </c>
      <c r="G43" s="178" t="s">
        <v>317</v>
      </c>
      <c r="H43" s="443"/>
    </row>
    <row r="44" spans="1:8" ht="14.25">
      <c r="A44" s="428"/>
      <c r="B44" s="428"/>
      <c r="C44" s="324" t="s">
        <v>927</v>
      </c>
      <c r="D44" s="1" t="s">
        <v>1170</v>
      </c>
      <c r="E44" s="204" t="s">
        <v>361</v>
      </c>
      <c r="F44" s="178">
        <v>47</v>
      </c>
      <c r="G44" s="178" t="s">
        <v>319</v>
      </c>
      <c r="H44" s="443"/>
    </row>
    <row r="45" spans="1:8" ht="14.25">
      <c r="A45" s="428"/>
      <c r="B45" s="428"/>
      <c r="C45" s="430" t="s">
        <v>354</v>
      </c>
      <c r="D45" s="433" t="s">
        <v>419</v>
      </c>
      <c r="E45" s="204" t="s">
        <v>357</v>
      </c>
      <c r="F45" s="178">
        <v>50</v>
      </c>
      <c r="G45" s="178" t="s">
        <v>334</v>
      </c>
      <c r="H45" s="443"/>
    </row>
    <row r="46" spans="1:8" ht="14.25">
      <c r="A46" s="428"/>
      <c r="B46" s="428"/>
      <c r="C46" s="430"/>
      <c r="D46" s="433"/>
      <c r="E46" s="204" t="s">
        <v>352</v>
      </c>
      <c r="F46" s="178">
        <v>21</v>
      </c>
      <c r="G46" s="445" t="s">
        <v>318</v>
      </c>
      <c r="H46" s="443"/>
    </row>
    <row r="47" spans="1:8" ht="14.25">
      <c r="A47" s="428"/>
      <c r="B47" s="428"/>
      <c r="C47" s="430"/>
      <c r="D47" s="433"/>
      <c r="E47" s="204" t="s">
        <v>353</v>
      </c>
      <c r="F47" s="178">
        <v>19</v>
      </c>
      <c r="G47" s="446"/>
      <c r="H47" s="443"/>
    </row>
    <row r="48" spans="1:8" ht="14.25">
      <c r="A48" s="428"/>
      <c r="B48" s="428"/>
      <c r="C48" s="430"/>
      <c r="D48" s="433"/>
      <c r="E48" s="204" t="s">
        <v>351</v>
      </c>
      <c r="F48" s="178">
        <v>19</v>
      </c>
      <c r="G48" s="445" t="s">
        <v>316</v>
      </c>
      <c r="H48" s="443"/>
    </row>
    <row r="49" spans="1:8" ht="14.25">
      <c r="A49" s="429"/>
      <c r="B49" s="429"/>
      <c r="C49" s="430"/>
      <c r="D49" s="433"/>
      <c r="E49" s="204" t="s">
        <v>350</v>
      </c>
      <c r="F49" s="178">
        <v>7</v>
      </c>
      <c r="G49" s="446"/>
      <c r="H49" s="444"/>
    </row>
    <row r="50" spans="1:8" ht="38.25" customHeight="1">
      <c r="A50" s="427" t="s">
        <v>349</v>
      </c>
      <c r="B50" s="432" t="s">
        <v>786</v>
      </c>
      <c r="C50" s="234" t="s">
        <v>41</v>
      </c>
      <c r="D50" s="185" t="s">
        <v>359</v>
      </c>
      <c r="E50" s="204" t="s">
        <v>347</v>
      </c>
      <c r="F50" s="178">
        <v>81</v>
      </c>
      <c r="G50" s="178" t="s">
        <v>317</v>
      </c>
      <c r="H50" s="442" t="s">
        <v>322</v>
      </c>
    </row>
    <row r="51" spans="1:8" ht="16.5" customHeight="1">
      <c r="A51" s="428"/>
      <c r="B51" s="432"/>
      <c r="C51" s="324" t="s">
        <v>794</v>
      </c>
      <c r="D51" s="1" t="s">
        <v>1169</v>
      </c>
      <c r="E51" s="204" t="s">
        <v>361</v>
      </c>
      <c r="F51" s="178">
        <v>47</v>
      </c>
      <c r="G51" s="178" t="s">
        <v>319</v>
      </c>
      <c r="H51" s="443"/>
    </row>
    <row r="52" spans="1:8" ht="16.5" customHeight="1">
      <c r="A52" s="428"/>
      <c r="B52" s="432"/>
      <c r="C52" s="321" t="s">
        <v>1172</v>
      </c>
      <c r="D52" s="185" t="s">
        <v>419</v>
      </c>
      <c r="E52" s="204" t="s">
        <v>360</v>
      </c>
      <c r="F52" s="178">
        <v>55</v>
      </c>
      <c r="G52" s="178" t="s">
        <v>315</v>
      </c>
      <c r="H52" s="443"/>
    </row>
    <row r="53" spans="1:8" ht="14.25">
      <c r="A53" s="428"/>
      <c r="B53" s="432"/>
      <c r="C53" s="430" t="s">
        <v>851</v>
      </c>
      <c r="D53" s="433" t="s">
        <v>419</v>
      </c>
      <c r="E53" s="204" t="s">
        <v>357</v>
      </c>
      <c r="F53" s="178">
        <v>50</v>
      </c>
      <c r="G53" s="178" t="s">
        <v>334</v>
      </c>
      <c r="H53" s="443"/>
    </row>
    <row r="54" spans="1:8" ht="14.25">
      <c r="A54" s="428"/>
      <c r="B54" s="432"/>
      <c r="C54" s="430"/>
      <c r="D54" s="433"/>
      <c r="E54" s="204" t="s">
        <v>352</v>
      </c>
      <c r="F54" s="178">
        <v>21</v>
      </c>
      <c r="G54" s="445" t="s">
        <v>318</v>
      </c>
      <c r="H54" s="443"/>
    </row>
    <row r="55" spans="1:8" ht="14.25">
      <c r="A55" s="428"/>
      <c r="B55" s="432"/>
      <c r="C55" s="430"/>
      <c r="D55" s="433"/>
      <c r="E55" s="204" t="s">
        <v>353</v>
      </c>
      <c r="F55" s="178">
        <v>19</v>
      </c>
      <c r="G55" s="446"/>
      <c r="H55" s="443"/>
    </row>
    <row r="56" spans="1:8" ht="14.25">
      <c r="A56" s="428"/>
      <c r="B56" s="432"/>
      <c r="C56" s="430"/>
      <c r="D56" s="433"/>
      <c r="E56" s="204" t="s">
        <v>351</v>
      </c>
      <c r="F56" s="178">
        <v>19</v>
      </c>
      <c r="G56" s="445" t="s">
        <v>316</v>
      </c>
      <c r="H56" s="443"/>
    </row>
    <row r="57" spans="1:8" ht="14.25">
      <c r="A57" s="428"/>
      <c r="B57" s="432"/>
      <c r="C57" s="430"/>
      <c r="D57" s="433"/>
      <c r="E57" s="204" t="s">
        <v>350</v>
      </c>
      <c r="F57" s="178">
        <v>7</v>
      </c>
      <c r="G57" s="446"/>
      <c r="H57" s="443"/>
    </row>
    <row r="58" spans="1:8" ht="17.25" customHeight="1">
      <c r="A58" s="428"/>
      <c r="B58" s="427" t="s">
        <v>855</v>
      </c>
      <c r="C58" s="324" t="s">
        <v>664</v>
      </c>
      <c r="D58" s="1" t="s">
        <v>1169</v>
      </c>
      <c r="E58" s="204" t="s">
        <v>361</v>
      </c>
      <c r="F58" s="178">
        <v>47</v>
      </c>
      <c r="G58" s="178" t="s">
        <v>319</v>
      </c>
      <c r="H58" s="443"/>
    </row>
    <row r="59" spans="1:8" ht="33" customHeight="1">
      <c r="A59" s="428"/>
      <c r="B59" s="428"/>
      <c r="C59" s="324" t="s">
        <v>173</v>
      </c>
      <c r="D59" s="114" t="s">
        <v>1169</v>
      </c>
      <c r="E59" s="204" t="s">
        <v>1164</v>
      </c>
      <c r="F59" s="178">
        <v>76</v>
      </c>
      <c r="G59" s="178" t="s">
        <v>320</v>
      </c>
      <c r="H59" s="443"/>
    </row>
    <row r="60" spans="1:8" ht="14.25" customHeight="1">
      <c r="A60" s="428"/>
      <c r="B60" s="428"/>
      <c r="C60" s="430" t="s">
        <v>1107</v>
      </c>
      <c r="D60" s="433" t="s">
        <v>419</v>
      </c>
      <c r="E60" s="204" t="s">
        <v>357</v>
      </c>
      <c r="F60" s="178">
        <v>50</v>
      </c>
      <c r="G60" s="178" t="s">
        <v>334</v>
      </c>
      <c r="H60" s="443"/>
    </row>
    <row r="61" spans="1:8" ht="14.25" customHeight="1">
      <c r="A61" s="428"/>
      <c r="B61" s="428"/>
      <c r="C61" s="430"/>
      <c r="D61" s="433"/>
      <c r="E61" s="204" t="s">
        <v>352</v>
      </c>
      <c r="F61" s="178">
        <v>21</v>
      </c>
      <c r="G61" s="445" t="s">
        <v>318</v>
      </c>
      <c r="H61" s="443"/>
    </row>
    <row r="62" spans="1:8" ht="14.25">
      <c r="A62" s="428"/>
      <c r="B62" s="428"/>
      <c r="C62" s="430"/>
      <c r="D62" s="433"/>
      <c r="E62" s="204" t="s">
        <v>353</v>
      </c>
      <c r="F62" s="178">
        <v>19</v>
      </c>
      <c r="G62" s="446"/>
      <c r="H62" s="443"/>
    </row>
    <row r="63" spans="1:8" ht="14.25" customHeight="1">
      <c r="A63" s="428"/>
      <c r="B63" s="428"/>
      <c r="C63" s="430"/>
      <c r="D63" s="433"/>
      <c r="E63" s="204" t="s">
        <v>351</v>
      </c>
      <c r="F63" s="178">
        <v>19</v>
      </c>
      <c r="G63" s="445" t="s">
        <v>316</v>
      </c>
      <c r="H63" s="443"/>
    </row>
    <row r="64" spans="1:8" ht="14.25">
      <c r="A64" s="428"/>
      <c r="B64" s="429"/>
      <c r="C64" s="430"/>
      <c r="D64" s="433"/>
      <c r="E64" s="204" t="s">
        <v>350</v>
      </c>
      <c r="F64" s="178">
        <v>7</v>
      </c>
      <c r="G64" s="446"/>
      <c r="H64" s="444"/>
    </row>
    <row r="65" spans="1:8" ht="16.5" customHeight="1">
      <c r="A65" s="428"/>
      <c r="B65" s="427" t="s">
        <v>787</v>
      </c>
      <c r="C65" s="431" t="s">
        <v>832</v>
      </c>
      <c r="D65" s="433" t="s">
        <v>419</v>
      </c>
      <c r="E65" s="204" t="s">
        <v>357</v>
      </c>
      <c r="F65" s="178">
        <v>50</v>
      </c>
      <c r="G65" s="178" t="s">
        <v>334</v>
      </c>
      <c r="H65" s="442" t="s">
        <v>322</v>
      </c>
    </row>
    <row r="66" spans="1:8" ht="16.5" customHeight="1">
      <c r="A66" s="428"/>
      <c r="B66" s="428"/>
      <c r="C66" s="431"/>
      <c r="D66" s="433"/>
      <c r="E66" s="204" t="s">
        <v>352</v>
      </c>
      <c r="F66" s="178">
        <v>21</v>
      </c>
      <c r="G66" s="445" t="s">
        <v>318</v>
      </c>
      <c r="H66" s="443"/>
    </row>
    <row r="67" spans="1:8" ht="16.5" customHeight="1">
      <c r="A67" s="428"/>
      <c r="B67" s="428"/>
      <c r="C67" s="431"/>
      <c r="D67" s="433"/>
      <c r="E67" s="204" t="s">
        <v>353</v>
      </c>
      <c r="F67" s="178">
        <v>19</v>
      </c>
      <c r="G67" s="446"/>
      <c r="H67" s="443"/>
    </row>
    <row r="68" spans="1:8" ht="16.5" customHeight="1">
      <c r="A68" s="428"/>
      <c r="B68" s="428"/>
      <c r="C68" s="431"/>
      <c r="D68" s="433"/>
      <c r="E68" s="204" t="s">
        <v>351</v>
      </c>
      <c r="F68" s="178">
        <v>19</v>
      </c>
      <c r="G68" s="445" t="s">
        <v>316</v>
      </c>
      <c r="H68" s="443"/>
    </row>
    <row r="69" spans="1:8" ht="16.5" customHeight="1">
      <c r="A69" s="428"/>
      <c r="B69" s="428"/>
      <c r="C69" s="431"/>
      <c r="D69" s="433"/>
      <c r="E69" s="204" t="s">
        <v>350</v>
      </c>
      <c r="F69" s="178">
        <v>7</v>
      </c>
      <c r="G69" s="446"/>
      <c r="H69" s="443"/>
    </row>
    <row r="70" spans="1:8" ht="27" customHeight="1">
      <c r="A70" s="428"/>
      <c r="B70" s="428"/>
      <c r="C70" s="234" t="s">
        <v>85</v>
      </c>
      <c r="D70" s="185" t="s">
        <v>359</v>
      </c>
      <c r="E70" s="204" t="s">
        <v>347</v>
      </c>
      <c r="F70" s="178">
        <v>81</v>
      </c>
      <c r="G70" s="178" t="s">
        <v>317</v>
      </c>
      <c r="H70" s="443"/>
    </row>
    <row r="71" spans="1:8" ht="14.25" customHeight="1">
      <c r="A71" s="428"/>
      <c r="B71" s="428"/>
      <c r="C71" s="325" t="s">
        <v>675</v>
      </c>
      <c r="D71" s="1" t="s">
        <v>1169</v>
      </c>
      <c r="E71" s="204" t="s">
        <v>1164</v>
      </c>
      <c r="F71" s="178">
        <v>76</v>
      </c>
      <c r="G71" s="178" t="s">
        <v>320</v>
      </c>
      <c r="H71" s="443"/>
    </row>
    <row r="72" spans="1:8" ht="14.25">
      <c r="A72" s="428"/>
      <c r="B72" s="429"/>
      <c r="C72" s="325" t="s">
        <v>691</v>
      </c>
      <c r="D72" s="1" t="s">
        <v>1169</v>
      </c>
      <c r="E72" s="204" t="s">
        <v>361</v>
      </c>
      <c r="F72" s="178">
        <v>47</v>
      </c>
      <c r="G72" s="178" t="s">
        <v>319</v>
      </c>
      <c r="H72" s="443"/>
    </row>
    <row r="73" spans="1:8" ht="14.25" customHeight="1">
      <c r="A73" s="428"/>
      <c r="B73" s="432" t="s">
        <v>836</v>
      </c>
      <c r="C73" s="430" t="s">
        <v>355</v>
      </c>
      <c r="D73" s="432" t="s">
        <v>419</v>
      </c>
      <c r="E73" s="204" t="s">
        <v>351</v>
      </c>
      <c r="F73" s="178">
        <v>19</v>
      </c>
      <c r="G73" s="445" t="s">
        <v>316</v>
      </c>
      <c r="H73" s="443"/>
    </row>
    <row r="74" spans="1:8" ht="14.25" customHeight="1">
      <c r="A74" s="428"/>
      <c r="B74" s="432"/>
      <c r="C74" s="430"/>
      <c r="D74" s="432"/>
      <c r="E74" s="204" t="s">
        <v>350</v>
      </c>
      <c r="F74" s="178">
        <v>7</v>
      </c>
      <c r="G74" s="446"/>
      <c r="H74" s="443"/>
    </row>
    <row r="75" spans="1:8" ht="17.25" customHeight="1">
      <c r="A75" s="428"/>
      <c r="B75" s="432"/>
      <c r="C75" s="324" t="s">
        <v>951</v>
      </c>
      <c r="D75" s="1" t="s">
        <v>1169</v>
      </c>
      <c r="E75" s="204" t="s">
        <v>361</v>
      </c>
      <c r="F75" s="178">
        <v>47</v>
      </c>
      <c r="G75" s="178" t="s">
        <v>319</v>
      </c>
      <c r="H75" s="443"/>
    </row>
    <row r="76" spans="1:8" ht="17.25" customHeight="1">
      <c r="A76" s="429"/>
      <c r="B76" s="432"/>
      <c r="C76" s="324" t="s">
        <v>676</v>
      </c>
      <c r="D76" s="1" t="s">
        <v>1169</v>
      </c>
      <c r="E76" s="204" t="s">
        <v>1164</v>
      </c>
      <c r="F76" s="178">
        <v>76</v>
      </c>
      <c r="G76" s="178" t="s">
        <v>320</v>
      </c>
      <c r="H76" s="444"/>
    </row>
    <row r="77" spans="1:8" ht="18" customHeight="1">
      <c r="A77" s="428" t="s">
        <v>308</v>
      </c>
      <c r="B77" s="428" t="s">
        <v>786</v>
      </c>
      <c r="C77" s="324" t="s">
        <v>1065</v>
      </c>
      <c r="D77" s="178" t="s">
        <v>1170</v>
      </c>
      <c r="E77" s="204" t="s">
        <v>961</v>
      </c>
      <c r="F77" s="178">
        <v>74</v>
      </c>
      <c r="G77" s="178" t="s">
        <v>319</v>
      </c>
      <c r="H77" s="442" t="s">
        <v>322</v>
      </c>
    </row>
    <row r="78" spans="1:8" ht="18" customHeight="1">
      <c r="A78" s="428"/>
      <c r="B78" s="428"/>
      <c r="C78" s="326" t="s">
        <v>702</v>
      </c>
      <c r="D78" s="178" t="s">
        <v>419</v>
      </c>
      <c r="E78" s="204" t="s">
        <v>771</v>
      </c>
      <c r="F78" s="178">
        <v>58</v>
      </c>
      <c r="G78" s="178" t="s">
        <v>317</v>
      </c>
      <c r="H78" s="443"/>
    </row>
    <row r="79" spans="1:8" ht="18" customHeight="1">
      <c r="A79" s="428"/>
      <c r="B79" s="428"/>
      <c r="C79" s="324" t="s">
        <v>314</v>
      </c>
      <c r="D79" s="1" t="s">
        <v>1170</v>
      </c>
      <c r="E79" s="204" t="s">
        <v>1164</v>
      </c>
      <c r="F79" s="178">
        <v>76</v>
      </c>
      <c r="G79" s="178" t="s">
        <v>320</v>
      </c>
      <c r="H79" s="443"/>
    </row>
    <row r="80" spans="1:8" ht="18" customHeight="1">
      <c r="A80" s="428"/>
      <c r="B80" s="428"/>
      <c r="C80" s="424" t="s">
        <v>682</v>
      </c>
      <c r="D80" s="435" t="s">
        <v>419</v>
      </c>
      <c r="E80" s="299" t="s">
        <v>805</v>
      </c>
      <c r="F80" s="178">
        <v>46</v>
      </c>
      <c r="G80" s="178" t="s">
        <v>158</v>
      </c>
      <c r="H80" s="443"/>
    </row>
    <row r="81" spans="1:8" ht="18" customHeight="1">
      <c r="A81" s="428"/>
      <c r="B81" s="428"/>
      <c r="C81" s="424"/>
      <c r="D81" s="435"/>
      <c r="E81" s="299" t="s">
        <v>11</v>
      </c>
      <c r="F81" s="178">
        <v>59</v>
      </c>
      <c r="G81" s="178" t="s">
        <v>334</v>
      </c>
      <c r="H81" s="443"/>
    </row>
    <row r="82" spans="1:8" ht="18" customHeight="1">
      <c r="A82" s="428"/>
      <c r="B82" s="427" t="s">
        <v>309</v>
      </c>
      <c r="C82" s="326" t="s">
        <v>789</v>
      </c>
      <c r="D82" s="178" t="s">
        <v>419</v>
      </c>
      <c r="E82" s="204" t="s">
        <v>771</v>
      </c>
      <c r="F82" s="178">
        <v>58</v>
      </c>
      <c r="G82" s="178" t="s">
        <v>317</v>
      </c>
      <c r="H82" s="443"/>
    </row>
    <row r="83" spans="1:8" ht="18" customHeight="1">
      <c r="A83" s="428"/>
      <c r="B83" s="428"/>
      <c r="C83" s="424" t="s">
        <v>664</v>
      </c>
      <c r="D83" s="435" t="s">
        <v>419</v>
      </c>
      <c r="E83" s="299" t="s">
        <v>805</v>
      </c>
      <c r="F83" s="178">
        <v>46</v>
      </c>
      <c r="G83" s="178" t="s">
        <v>158</v>
      </c>
      <c r="H83" s="443"/>
    </row>
    <row r="84" spans="1:8" ht="18" customHeight="1">
      <c r="A84" s="428"/>
      <c r="B84" s="428"/>
      <c r="C84" s="424"/>
      <c r="D84" s="435"/>
      <c r="E84" s="299" t="s">
        <v>11</v>
      </c>
      <c r="F84" s="178">
        <v>59</v>
      </c>
      <c r="G84" s="178" t="s">
        <v>334</v>
      </c>
      <c r="H84" s="444"/>
    </row>
    <row r="85" spans="1:8" ht="18" customHeight="1">
      <c r="A85" s="428"/>
      <c r="B85" s="427" t="s">
        <v>287</v>
      </c>
      <c r="C85" s="424" t="s">
        <v>794</v>
      </c>
      <c r="D85" s="435" t="s">
        <v>419</v>
      </c>
      <c r="E85" s="299" t="s">
        <v>805</v>
      </c>
      <c r="F85" s="178">
        <v>46</v>
      </c>
      <c r="G85" s="178" t="s">
        <v>158</v>
      </c>
      <c r="H85" s="442" t="s">
        <v>322</v>
      </c>
    </row>
    <row r="86" spans="1:8" ht="18" customHeight="1">
      <c r="A86" s="428"/>
      <c r="B86" s="428"/>
      <c r="C86" s="424"/>
      <c r="D86" s="435"/>
      <c r="E86" s="299" t="s">
        <v>11</v>
      </c>
      <c r="F86" s="178">
        <v>59</v>
      </c>
      <c r="G86" s="178" t="s">
        <v>334</v>
      </c>
      <c r="H86" s="443"/>
    </row>
    <row r="87" spans="1:8" ht="18" customHeight="1">
      <c r="A87" s="428"/>
      <c r="B87" s="428"/>
      <c r="C87" s="326" t="s">
        <v>251</v>
      </c>
      <c r="D87" s="178" t="s">
        <v>419</v>
      </c>
      <c r="E87" s="204" t="s">
        <v>771</v>
      </c>
      <c r="F87" s="178">
        <v>58</v>
      </c>
      <c r="G87" s="178" t="s">
        <v>317</v>
      </c>
      <c r="H87" s="443"/>
    </row>
    <row r="88" spans="1:8" ht="18" customHeight="1">
      <c r="A88" s="428"/>
      <c r="B88" s="428"/>
      <c r="C88" s="324" t="s">
        <v>953</v>
      </c>
      <c r="D88" s="178" t="s">
        <v>8</v>
      </c>
      <c r="E88" s="204" t="s">
        <v>961</v>
      </c>
      <c r="F88" s="178">
        <v>74</v>
      </c>
      <c r="G88" s="178" t="s">
        <v>319</v>
      </c>
      <c r="H88" s="443"/>
    </row>
    <row r="89" spans="1:8" ht="18" customHeight="1">
      <c r="A89" s="428"/>
      <c r="B89" s="428"/>
      <c r="C89" s="324" t="s">
        <v>682</v>
      </c>
      <c r="D89" s="1" t="s">
        <v>1170</v>
      </c>
      <c r="E89" s="204" t="s">
        <v>1164</v>
      </c>
      <c r="F89" s="178">
        <v>76</v>
      </c>
      <c r="G89" s="178" t="s">
        <v>320</v>
      </c>
      <c r="H89" s="443"/>
    </row>
    <row r="90" spans="1:8" ht="18.75" customHeight="1">
      <c r="A90" s="428"/>
      <c r="B90" s="427" t="s">
        <v>297</v>
      </c>
      <c r="C90" s="424" t="s">
        <v>951</v>
      </c>
      <c r="D90" s="435" t="s">
        <v>419</v>
      </c>
      <c r="E90" s="299" t="s">
        <v>805</v>
      </c>
      <c r="F90" s="178">
        <v>46</v>
      </c>
      <c r="G90" s="178" t="s">
        <v>158</v>
      </c>
      <c r="H90" s="443"/>
    </row>
    <row r="91" spans="1:8" ht="18.75" customHeight="1">
      <c r="A91" s="428"/>
      <c r="B91" s="428"/>
      <c r="C91" s="424"/>
      <c r="D91" s="435"/>
      <c r="E91" s="299" t="s">
        <v>11</v>
      </c>
      <c r="F91" s="178">
        <v>59</v>
      </c>
      <c r="G91" s="178" t="s">
        <v>334</v>
      </c>
      <c r="H91" s="443"/>
    </row>
    <row r="92" spans="1:8" ht="33.75" customHeight="1">
      <c r="A92" s="429"/>
      <c r="B92" s="429"/>
      <c r="C92" s="234" t="s">
        <v>85</v>
      </c>
      <c r="D92" s="178" t="s">
        <v>419</v>
      </c>
      <c r="E92" s="204" t="s">
        <v>771</v>
      </c>
      <c r="F92" s="178">
        <v>58</v>
      </c>
      <c r="G92" s="178" t="s">
        <v>317</v>
      </c>
      <c r="H92" s="444"/>
    </row>
    <row r="93" spans="1:8" ht="19.5" customHeight="1">
      <c r="A93" s="432" t="s">
        <v>310</v>
      </c>
      <c r="B93" s="432" t="s">
        <v>786</v>
      </c>
      <c r="C93" s="325" t="s">
        <v>313</v>
      </c>
      <c r="D93" s="178" t="s">
        <v>1169</v>
      </c>
      <c r="E93" s="204" t="s">
        <v>961</v>
      </c>
      <c r="F93" s="178">
        <v>74</v>
      </c>
      <c r="G93" s="178" t="s">
        <v>319</v>
      </c>
      <c r="H93" s="386" t="s">
        <v>322</v>
      </c>
    </row>
    <row r="94" spans="1:8" ht="18.75" customHeight="1">
      <c r="A94" s="432"/>
      <c r="B94" s="432"/>
      <c r="C94" s="424" t="s">
        <v>311</v>
      </c>
      <c r="D94" s="435" t="s">
        <v>419</v>
      </c>
      <c r="E94" s="299" t="s">
        <v>805</v>
      </c>
      <c r="F94" s="178">
        <v>46</v>
      </c>
      <c r="G94" s="178" t="s">
        <v>158</v>
      </c>
      <c r="H94" s="386"/>
    </row>
    <row r="95" spans="1:8" ht="14.25" customHeight="1">
      <c r="A95" s="432"/>
      <c r="B95" s="432"/>
      <c r="C95" s="424"/>
      <c r="D95" s="435"/>
      <c r="E95" s="299" t="s">
        <v>11</v>
      </c>
      <c r="F95" s="178">
        <v>59</v>
      </c>
      <c r="G95" s="178" t="s">
        <v>334</v>
      </c>
      <c r="H95" s="386"/>
    </row>
    <row r="96" spans="1:8" ht="14.25" customHeight="1">
      <c r="A96" s="432"/>
      <c r="B96" s="432"/>
      <c r="C96" s="327" t="s">
        <v>756</v>
      </c>
      <c r="D96" s="178" t="s">
        <v>359</v>
      </c>
      <c r="E96" s="204" t="s">
        <v>771</v>
      </c>
      <c r="F96" s="178">
        <v>58</v>
      </c>
      <c r="G96" s="178" t="s">
        <v>317</v>
      </c>
      <c r="H96" s="386"/>
    </row>
    <row r="97" spans="1:8" ht="14.25" customHeight="1">
      <c r="A97" s="432"/>
      <c r="B97" s="432"/>
      <c r="C97" s="324" t="s">
        <v>694</v>
      </c>
      <c r="D97" s="1" t="s">
        <v>1170</v>
      </c>
      <c r="E97" s="204" t="s">
        <v>1164</v>
      </c>
      <c r="F97" s="178">
        <v>76</v>
      </c>
      <c r="G97" s="178" t="s">
        <v>320</v>
      </c>
      <c r="H97" s="386"/>
    </row>
    <row r="98" spans="1:8" ht="14.25" customHeight="1">
      <c r="A98" s="432"/>
      <c r="B98" s="432" t="s">
        <v>309</v>
      </c>
      <c r="C98" s="424" t="s">
        <v>953</v>
      </c>
      <c r="D98" s="435" t="s">
        <v>419</v>
      </c>
      <c r="E98" s="299" t="s">
        <v>805</v>
      </c>
      <c r="F98" s="178">
        <v>46</v>
      </c>
      <c r="G98" s="178" t="s">
        <v>158</v>
      </c>
      <c r="H98" s="386"/>
    </row>
    <row r="99" spans="1:8" ht="14.25" customHeight="1">
      <c r="A99" s="432"/>
      <c r="B99" s="432"/>
      <c r="C99" s="424"/>
      <c r="D99" s="435"/>
      <c r="E99" s="299" t="s">
        <v>11</v>
      </c>
      <c r="F99" s="178">
        <v>59</v>
      </c>
      <c r="G99" s="178" t="s">
        <v>334</v>
      </c>
      <c r="H99" s="386"/>
    </row>
    <row r="100" spans="1:8" ht="14.25" customHeight="1">
      <c r="A100" s="432"/>
      <c r="B100" s="432" t="s">
        <v>287</v>
      </c>
      <c r="C100" s="424" t="s">
        <v>312</v>
      </c>
      <c r="D100" s="435" t="s">
        <v>419</v>
      </c>
      <c r="E100" s="299" t="s">
        <v>805</v>
      </c>
      <c r="F100" s="178">
        <v>46</v>
      </c>
      <c r="G100" s="178" t="s">
        <v>158</v>
      </c>
      <c r="H100" s="386" t="s">
        <v>322</v>
      </c>
    </row>
    <row r="101" spans="1:8" ht="14.25" customHeight="1">
      <c r="A101" s="432"/>
      <c r="B101" s="432"/>
      <c r="C101" s="424"/>
      <c r="D101" s="435"/>
      <c r="E101" s="299" t="s">
        <v>11</v>
      </c>
      <c r="F101" s="178">
        <v>59</v>
      </c>
      <c r="G101" s="178" t="s">
        <v>334</v>
      </c>
      <c r="H101" s="386"/>
    </row>
    <row r="102" spans="1:8" ht="14.25" customHeight="1">
      <c r="A102" s="432"/>
      <c r="B102" s="432"/>
      <c r="C102" s="324" t="s">
        <v>670</v>
      </c>
      <c r="D102" s="178" t="s">
        <v>8</v>
      </c>
      <c r="E102" s="204" t="s">
        <v>961</v>
      </c>
      <c r="F102" s="178">
        <v>74</v>
      </c>
      <c r="G102" s="178" t="s">
        <v>319</v>
      </c>
      <c r="H102" s="386"/>
    </row>
    <row r="103" spans="1:8" ht="35.25" customHeight="1">
      <c r="A103" s="432"/>
      <c r="B103" s="432"/>
      <c r="C103" s="328" t="s">
        <v>868</v>
      </c>
      <c r="D103" s="178" t="s">
        <v>359</v>
      </c>
      <c r="E103" s="204" t="s">
        <v>771</v>
      </c>
      <c r="F103" s="178">
        <v>58</v>
      </c>
      <c r="G103" s="178" t="s">
        <v>317</v>
      </c>
      <c r="H103" s="386"/>
    </row>
    <row r="104" spans="1:8" ht="14.25" customHeight="1">
      <c r="A104" s="432"/>
      <c r="B104" s="432"/>
      <c r="C104" s="325" t="s">
        <v>695</v>
      </c>
      <c r="D104" s="1" t="s">
        <v>1170</v>
      </c>
      <c r="E104" s="204" t="s">
        <v>1164</v>
      </c>
      <c r="F104" s="178">
        <v>76</v>
      </c>
      <c r="G104" s="178" t="s">
        <v>320</v>
      </c>
      <c r="H104" s="386"/>
    </row>
    <row r="105" spans="1:8" ht="14.25" customHeight="1">
      <c r="A105" s="432"/>
      <c r="B105" s="432" t="s">
        <v>297</v>
      </c>
      <c r="C105" s="424" t="s">
        <v>807</v>
      </c>
      <c r="D105" s="435" t="s">
        <v>419</v>
      </c>
      <c r="E105" s="299" t="s">
        <v>805</v>
      </c>
      <c r="F105" s="178">
        <v>46</v>
      </c>
      <c r="G105" s="178" t="s">
        <v>158</v>
      </c>
      <c r="H105" s="386"/>
    </row>
    <row r="106" spans="1:8" ht="14.25" customHeight="1">
      <c r="A106" s="432"/>
      <c r="B106" s="432"/>
      <c r="C106" s="424"/>
      <c r="D106" s="435"/>
      <c r="E106" s="299" t="s">
        <v>11</v>
      </c>
      <c r="F106" s="178">
        <v>59</v>
      </c>
      <c r="G106" s="178" t="s">
        <v>334</v>
      </c>
      <c r="H106" s="386"/>
    </row>
    <row r="107" spans="1:8" ht="14.25" customHeight="1">
      <c r="A107" s="432"/>
      <c r="B107" s="432"/>
      <c r="C107" s="326" t="s">
        <v>700</v>
      </c>
      <c r="D107" s="178" t="s">
        <v>419</v>
      </c>
      <c r="E107" s="204" t="s">
        <v>771</v>
      </c>
      <c r="F107" s="178">
        <v>58</v>
      </c>
      <c r="G107" s="178" t="s">
        <v>317</v>
      </c>
      <c r="H107" s="386"/>
    </row>
    <row r="108" spans="1:8" ht="14.25" customHeight="1">
      <c r="A108" s="300"/>
      <c r="B108" s="300"/>
      <c r="C108" s="302"/>
      <c r="D108" s="322"/>
      <c r="E108" s="261"/>
      <c r="F108" s="303"/>
      <c r="G108" s="323"/>
      <c r="H108" s="323"/>
    </row>
    <row r="109" spans="1:8" ht="14.25" customHeight="1">
      <c r="A109" s="300"/>
      <c r="B109" s="300"/>
      <c r="C109" s="302"/>
      <c r="D109" s="322"/>
      <c r="E109" s="261"/>
      <c r="F109" s="303"/>
      <c r="G109" s="323"/>
      <c r="H109" s="323"/>
    </row>
    <row r="110" spans="1:8" ht="20.25">
      <c r="A110" s="413" t="s">
        <v>210</v>
      </c>
      <c r="B110" s="413"/>
      <c r="C110" s="413"/>
      <c r="E110" s="434" t="s">
        <v>208</v>
      </c>
      <c r="F110" s="434"/>
      <c r="G110" s="434"/>
      <c r="H110" s="434"/>
    </row>
    <row r="111" spans="1:8" ht="12.75" customHeight="1">
      <c r="A111" s="293"/>
      <c r="B111" s="292"/>
      <c r="C111" s="298"/>
      <c r="E111" s="434"/>
      <c r="F111" s="434"/>
      <c r="G111" s="434"/>
      <c r="H111" s="434"/>
    </row>
    <row r="112" spans="1:5" ht="18.75">
      <c r="A112" s="293"/>
      <c r="B112" s="292"/>
      <c r="C112" s="298"/>
      <c r="E112" s="290"/>
    </row>
    <row r="113" spans="1:5" ht="18.75">
      <c r="A113" s="293"/>
      <c r="B113" s="292"/>
      <c r="C113" s="298"/>
      <c r="E113" s="290"/>
    </row>
    <row r="114" spans="1:5" ht="18.75">
      <c r="A114" s="293"/>
      <c r="B114" s="292"/>
      <c r="C114" s="298"/>
      <c r="E114" s="290"/>
    </row>
    <row r="115" spans="1:8" ht="18.75">
      <c r="A115" s="425" t="s">
        <v>369</v>
      </c>
      <c r="B115" s="425"/>
      <c r="C115" s="425"/>
      <c r="E115" s="425" t="s">
        <v>209</v>
      </c>
      <c r="F115" s="425"/>
      <c r="G115" s="425"/>
      <c r="H115" s="425"/>
    </row>
  </sheetData>
  <autoFilter ref="A15:H107"/>
  <mergeCells count="108">
    <mergeCell ref="A115:C115"/>
    <mergeCell ref="E115:H115"/>
    <mergeCell ref="H77:H84"/>
    <mergeCell ref="H85:H92"/>
    <mergeCell ref="H93:H99"/>
    <mergeCell ref="H100:H107"/>
    <mergeCell ref="C90:C91"/>
    <mergeCell ref="A93:A107"/>
    <mergeCell ref="C94:C95"/>
    <mergeCell ref="B100:B104"/>
    <mergeCell ref="G68:G69"/>
    <mergeCell ref="G73:G74"/>
    <mergeCell ref="H16:H19"/>
    <mergeCell ref="H20:H26"/>
    <mergeCell ref="H27:H41"/>
    <mergeCell ref="H42:H49"/>
    <mergeCell ref="H65:H76"/>
    <mergeCell ref="G40:G41"/>
    <mergeCell ref="G48:G49"/>
    <mergeCell ref="G56:G57"/>
    <mergeCell ref="B105:B107"/>
    <mergeCell ref="C105:C106"/>
    <mergeCell ref="D105:D106"/>
    <mergeCell ref="D94:D95"/>
    <mergeCell ref="C98:C99"/>
    <mergeCell ref="D98:D99"/>
    <mergeCell ref="B98:B99"/>
    <mergeCell ref="B93:B97"/>
    <mergeCell ref="C100:C101"/>
    <mergeCell ref="D100:D101"/>
    <mergeCell ref="B77:B81"/>
    <mergeCell ref="B82:B84"/>
    <mergeCell ref="D83:D84"/>
    <mergeCell ref="C83:C84"/>
    <mergeCell ref="A77:A92"/>
    <mergeCell ref="C80:C81"/>
    <mergeCell ref="D80:D81"/>
    <mergeCell ref="B85:B89"/>
    <mergeCell ref="B90:B92"/>
    <mergeCell ref="D85:D86"/>
    <mergeCell ref="D90:D91"/>
    <mergeCell ref="C85:C86"/>
    <mergeCell ref="A1:C1"/>
    <mergeCell ref="D1:H1"/>
    <mergeCell ref="A2:C2"/>
    <mergeCell ref="D2:H2"/>
    <mergeCell ref="A3:C3"/>
    <mergeCell ref="D3:H3"/>
    <mergeCell ref="A4:C4"/>
    <mergeCell ref="D4:H4"/>
    <mergeCell ref="A5:H5"/>
    <mergeCell ref="A6:H6"/>
    <mergeCell ref="A7:H7"/>
    <mergeCell ref="A9:H9"/>
    <mergeCell ref="A10:H10"/>
    <mergeCell ref="A11:H11"/>
    <mergeCell ref="A12:H12"/>
    <mergeCell ref="A110:C110"/>
    <mergeCell ref="E110:H110"/>
    <mergeCell ref="A13:H13"/>
    <mergeCell ref="A27:A49"/>
    <mergeCell ref="G17:G18"/>
    <mergeCell ref="G21:G22"/>
    <mergeCell ref="G25:G26"/>
    <mergeCell ref="C24:C26"/>
    <mergeCell ref="D24:D26"/>
    <mergeCell ref="D35:D36"/>
    <mergeCell ref="G32:G33"/>
    <mergeCell ref="G54:G55"/>
    <mergeCell ref="G61:G62"/>
    <mergeCell ref="G66:G67"/>
    <mergeCell ref="G30:G31"/>
    <mergeCell ref="G38:G39"/>
    <mergeCell ref="G46:G47"/>
    <mergeCell ref="G63:G64"/>
    <mergeCell ref="E111:H111"/>
    <mergeCell ref="C16:C19"/>
    <mergeCell ref="D16:D19"/>
    <mergeCell ref="C20:C22"/>
    <mergeCell ref="D20:D22"/>
    <mergeCell ref="D45:D49"/>
    <mergeCell ref="C30:C33"/>
    <mergeCell ref="D30:D33"/>
    <mergeCell ref="D37:D41"/>
    <mergeCell ref="H50:H64"/>
    <mergeCell ref="B20:B23"/>
    <mergeCell ref="B24:B26"/>
    <mergeCell ref="B16:B19"/>
    <mergeCell ref="A16:A26"/>
    <mergeCell ref="A50:A76"/>
    <mergeCell ref="B73:B76"/>
    <mergeCell ref="C73:C74"/>
    <mergeCell ref="D73:D74"/>
    <mergeCell ref="D65:D69"/>
    <mergeCell ref="D60:D64"/>
    <mergeCell ref="B65:B72"/>
    <mergeCell ref="C65:C69"/>
    <mergeCell ref="D53:D57"/>
    <mergeCell ref="C60:C64"/>
    <mergeCell ref="B58:B64"/>
    <mergeCell ref="C45:C49"/>
    <mergeCell ref="C53:C57"/>
    <mergeCell ref="B27:B34"/>
    <mergeCell ref="B42:B49"/>
    <mergeCell ref="C35:C36"/>
    <mergeCell ref="B50:B57"/>
    <mergeCell ref="B35:B41"/>
    <mergeCell ref="C37:C41"/>
  </mergeCells>
  <printOptions/>
  <pageMargins left="0.54" right="0.58" top="0.54" bottom="0.5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2">
      <selection activeCell="H17" sqref="H17:H19"/>
    </sheetView>
  </sheetViews>
  <sheetFormatPr defaultColWidth="9.140625" defaultRowHeight="12.75"/>
  <cols>
    <col min="1" max="1" width="9.00390625" style="2" customWidth="1"/>
    <col min="2" max="2" width="5.7109375" style="14" customWidth="1"/>
    <col min="3" max="3" width="22.57421875" style="17" customWidth="1"/>
    <col min="4" max="4" width="7.57421875" style="14" customWidth="1"/>
    <col min="5" max="5" width="15.140625" style="2" customWidth="1"/>
    <col min="6" max="6" width="5.8515625" style="14" customWidth="1"/>
    <col min="7" max="7" width="13.140625" style="14" customWidth="1"/>
    <col min="8" max="8" width="16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169</v>
      </c>
      <c r="E4" s="344"/>
      <c r="F4" s="344"/>
      <c r="G4" s="344"/>
      <c r="H4" s="344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166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1135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144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.75">
      <c r="A14" s="377" t="s">
        <v>56</v>
      </c>
      <c r="B14" s="377"/>
      <c r="C14" s="377"/>
      <c r="D14" s="377"/>
      <c r="E14" s="377"/>
      <c r="F14" s="377"/>
      <c r="G14" s="377"/>
      <c r="H14" s="377"/>
    </row>
    <row r="15" spans="1:8" ht="15">
      <c r="A15" s="258"/>
      <c r="B15" s="258"/>
      <c r="C15" s="258"/>
      <c r="D15" s="258"/>
      <c r="E15" s="258"/>
      <c r="F15" s="258"/>
      <c r="G15" s="258"/>
      <c r="H15" s="258"/>
    </row>
    <row r="16" spans="1:8" ht="31.5" customHeight="1">
      <c r="A16" s="35" t="s">
        <v>165</v>
      </c>
      <c r="B16" s="35" t="s">
        <v>585</v>
      </c>
      <c r="C16" s="36" t="s">
        <v>589</v>
      </c>
      <c r="D16" s="37" t="s">
        <v>566</v>
      </c>
      <c r="E16" s="36" t="s">
        <v>588</v>
      </c>
      <c r="F16" s="37" t="s">
        <v>542</v>
      </c>
      <c r="G16" s="37" t="s">
        <v>586</v>
      </c>
      <c r="H16" s="37" t="s">
        <v>587</v>
      </c>
    </row>
    <row r="17" spans="1:8" ht="20.25" customHeight="1">
      <c r="A17" s="433" t="s">
        <v>146</v>
      </c>
      <c r="B17" s="402" t="s">
        <v>1127</v>
      </c>
      <c r="C17" s="227" t="s">
        <v>105</v>
      </c>
      <c r="D17" s="275">
        <v>5</v>
      </c>
      <c r="E17" s="128" t="s">
        <v>558</v>
      </c>
      <c r="F17" s="180">
        <v>54</v>
      </c>
      <c r="G17" s="259" t="s">
        <v>154</v>
      </c>
      <c r="H17" s="402" t="s">
        <v>177</v>
      </c>
    </row>
    <row r="18" spans="1:8" ht="20.25" customHeight="1">
      <c r="A18" s="433"/>
      <c r="B18" s="403"/>
      <c r="C18" s="227" t="s">
        <v>864</v>
      </c>
      <c r="D18" s="185">
        <v>3</v>
      </c>
      <c r="E18" s="128" t="s">
        <v>553</v>
      </c>
      <c r="F18" s="180">
        <v>54</v>
      </c>
      <c r="G18" s="259" t="s">
        <v>155</v>
      </c>
      <c r="H18" s="406"/>
    </row>
    <row r="19" spans="1:8" ht="24" customHeight="1">
      <c r="A19" s="433"/>
      <c r="B19" s="183" t="s">
        <v>855</v>
      </c>
      <c r="C19" s="227" t="s">
        <v>708</v>
      </c>
      <c r="D19" s="185">
        <v>3</v>
      </c>
      <c r="E19" s="128" t="s">
        <v>553</v>
      </c>
      <c r="F19" s="180">
        <v>54</v>
      </c>
      <c r="G19" s="259" t="s">
        <v>155</v>
      </c>
      <c r="H19" s="403"/>
    </row>
    <row r="20" spans="1:8" ht="28.5" customHeight="1">
      <c r="A20" s="433"/>
      <c r="B20" s="402" t="s">
        <v>681</v>
      </c>
      <c r="C20" s="227" t="s">
        <v>1065</v>
      </c>
      <c r="D20" s="185">
        <v>4</v>
      </c>
      <c r="E20" s="128" t="s">
        <v>558</v>
      </c>
      <c r="F20" s="180">
        <v>54</v>
      </c>
      <c r="G20" s="259" t="s">
        <v>154</v>
      </c>
      <c r="H20" s="402" t="s">
        <v>177</v>
      </c>
    </row>
    <row r="21" spans="1:8" ht="28.5" customHeight="1">
      <c r="A21" s="433"/>
      <c r="B21" s="403"/>
      <c r="C21" s="227" t="s">
        <v>147</v>
      </c>
      <c r="D21" s="185">
        <v>4</v>
      </c>
      <c r="E21" s="128" t="s">
        <v>553</v>
      </c>
      <c r="F21" s="180">
        <v>54</v>
      </c>
      <c r="G21" s="259" t="s">
        <v>155</v>
      </c>
      <c r="H21" s="403"/>
    </row>
    <row r="22" spans="1:8" ht="21.75" customHeight="1">
      <c r="A22" s="433" t="s">
        <v>151</v>
      </c>
      <c r="B22" s="406" t="s">
        <v>149</v>
      </c>
      <c r="C22" s="227" t="s">
        <v>145</v>
      </c>
      <c r="D22" s="185">
        <v>3</v>
      </c>
      <c r="E22" s="128" t="s">
        <v>558</v>
      </c>
      <c r="F22" s="180">
        <v>54</v>
      </c>
      <c r="G22" s="259" t="s">
        <v>154</v>
      </c>
      <c r="H22" s="402" t="s">
        <v>164</v>
      </c>
    </row>
    <row r="23" spans="1:8" ht="21.75" customHeight="1">
      <c r="A23" s="433"/>
      <c r="B23" s="403"/>
      <c r="C23" s="227" t="s">
        <v>58</v>
      </c>
      <c r="D23" s="185">
        <v>3</v>
      </c>
      <c r="E23" s="128" t="s">
        <v>553</v>
      </c>
      <c r="F23" s="180">
        <v>54</v>
      </c>
      <c r="G23" s="259" t="s">
        <v>155</v>
      </c>
      <c r="H23" s="406"/>
    </row>
    <row r="24" spans="1:8" ht="21.75" customHeight="1">
      <c r="A24" s="433"/>
      <c r="B24" s="406" t="s">
        <v>855</v>
      </c>
      <c r="C24" s="227" t="s">
        <v>663</v>
      </c>
      <c r="D24" s="185">
        <v>3</v>
      </c>
      <c r="E24" s="128" t="s">
        <v>558</v>
      </c>
      <c r="F24" s="180">
        <v>54</v>
      </c>
      <c r="G24" s="259" t="s">
        <v>154</v>
      </c>
      <c r="H24" s="406"/>
    </row>
    <row r="25" spans="1:8" ht="21.75" customHeight="1">
      <c r="A25" s="433"/>
      <c r="B25" s="403"/>
      <c r="C25" s="227" t="s">
        <v>866</v>
      </c>
      <c r="D25" s="269">
        <v>3</v>
      </c>
      <c r="E25" s="128" t="s">
        <v>553</v>
      </c>
      <c r="F25" s="180">
        <v>54</v>
      </c>
      <c r="G25" s="259" t="s">
        <v>155</v>
      </c>
      <c r="H25" s="403"/>
    </row>
    <row r="26" spans="1:8" ht="20.25" customHeight="1">
      <c r="A26" s="433"/>
      <c r="B26" s="402" t="s">
        <v>1155</v>
      </c>
      <c r="C26" s="227" t="s">
        <v>665</v>
      </c>
      <c r="D26" s="185">
        <v>3</v>
      </c>
      <c r="E26" s="128" t="s">
        <v>558</v>
      </c>
      <c r="F26" s="180">
        <v>54</v>
      </c>
      <c r="G26" s="259" t="s">
        <v>154</v>
      </c>
      <c r="H26" s="402" t="s">
        <v>164</v>
      </c>
    </row>
    <row r="27" spans="1:8" ht="20.25" customHeight="1">
      <c r="A27" s="433"/>
      <c r="B27" s="403"/>
      <c r="C27" s="227" t="s">
        <v>59</v>
      </c>
      <c r="D27" s="185">
        <v>3</v>
      </c>
      <c r="E27" s="128" t="s">
        <v>553</v>
      </c>
      <c r="F27" s="180">
        <v>54</v>
      </c>
      <c r="G27" s="259" t="s">
        <v>155</v>
      </c>
      <c r="H27" s="406"/>
    </row>
    <row r="28" spans="1:8" ht="20.25" customHeight="1">
      <c r="A28" s="433"/>
      <c r="B28" s="402" t="s">
        <v>913</v>
      </c>
      <c r="C28" s="227" t="s">
        <v>1043</v>
      </c>
      <c r="D28" s="185">
        <v>3</v>
      </c>
      <c r="E28" s="128" t="s">
        <v>558</v>
      </c>
      <c r="F28" s="180">
        <v>54</v>
      </c>
      <c r="G28" s="259" t="s">
        <v>154</v>
      </c>
      <c r="H28" s="406"/>
    </row>
    <row r="29" spans="1:8" ht="20.25" customHeight="1">
      <c r="A29" s="433"/>
      <c r="B29" s="403"/>
      <c r="C29" s="230" t="s">
        <v>121</v>
      </c>
      <c r="D29" s="185">
        <v>3</v>
      </c>
      <c r="E29" s="128" t="s">
        <v>553</v>
      </c>
      <c r="F29" s="180">
        <v>54</v>
      </c>
      <c r="G29" s="259" t="s">
        <v>155</v>
      </c>
      <c r="H29" s="403"/>
    </row>
    <row r="30" spans="1:8" ht="20.25" customHeight="1">
      <c r="A30" s="433" t="s">
        <v>152</v>
      </c>
      <c r="B30" s="402" t="s">
        <v>726</v>
      </c>
      <c r="C30" s="230" t="s">
        <v>104</v>
      </c>
      <c r="D30" s="275">
        <v>5</v>
      </c>
      <c r="E30" s="128" t="s">
        <v>558</v>
      </c>
      <c r="F30" s="180">
        <v>54</v>
      </c>
      <c r="G30" s="259" t="s">
        <v>154</v>
      </c>
      <c r="H30" s="402" t="s">
        <v>168</v>
      </c>
    </row>
    <row r="31" spans="1:8" ht="20.25" customHeight="1">
      <c r="A31" s="433"/>
      <c r="B31" s="406"/>
      <c r="C31" s="345" t="s">
        <v>940</v>
      </c>
      <c r="D31" s="347">
        <v>4</v>
      </c>
      <c r="E31" s="222" t="s">
        <v>993</v>
      </c>
      <c r="F31" s="205">
        <v>36</v>
      </c>
      <c r="G31" s="188" t="s">
        <v>161</v>
      </c>
      <c r="H31" s="406"/>
    </row>
    <row r="32" spans="1:8" ht="20.25" customHeight="1">
      <c r="A32" s="433"/>
      <c r="B32" s="406"/>
      <c r="C32" s="346"/>
      <c r="D32" s="348"/>
      <c r="E32" s="222" t="s">
        <v>559</v>
      </c>
      <c r="F32" s="205">
        <v>20</v>
      </c>
      <c r="G32" s="188" t="s">
        <v>156</v>
      </c>
      <c r="H32" s="406"/>
    </row>
    <row r="33" spans="1:8" ht="20.25" customHeight="1">
      <c r="A33" s="433"/>
      <c r="B33" s="406"/>
      <c r="C33" s="400" t="s">
        <v>148</v>
      </c>
      <c r="D33" s="402">
        <v>3</v>
      </c>
      <c r="E33" s="128" t="s">
        <v>805</v>
      </c>
      <c r="F33" s="114">
        <v>46</v>
      </c>
      <c r="G33" s="127" t="s">
        <v>158</v>
      </c>
      <c r="H33" s="406"/>
    </row>
    <row r="34" spans="1:8" ht="20.25" customHeight="1">
      <c r="A34" s="433"/>
      <c r="B34" s="403"/>
      <c r="C34" s="401"/>
      <c r="D34" s="403"/>
      <c r="E34" s="128" t="s">
        <v>11</v>
      </c>
      <c r="F34" s="114">
        <v>59</v>
      </c>
      <c r="G34" s="127" t="s">
        <v>160</v>
      </c>
      <c r="H34" s="406"/>
    </row>
    <row r="35" spans="1:8" ht="20.25" customHeight="1">
      <c r="A35" s="433"/>
      <c r="B35" s="402" t="s">
        <v>727</v>
      </c>
      <c r="C35" s="400" t="s">
        <v>778</v>
      </c>
      <c r="D35" s="402">
        <v>3</v>
      </c>
      <c r="E35" s="128" t="s">
        <v>805</v>
      </c>
      <c r="F35" s="114">
        <v>46</v>
      </c>
      <c r="G35" s="127" t="s">
        <v>158</v>
      </c>
      <c r="H35" s="406"/>
    </row>
    <row r="36" spans="1:8" ht="20.25" customHeight="1">
      <c r="A36" s="433"/>
      <c r="B36" s="403"/>
      <c r="C36" s="401"/>
      <c r="D36" s="403"/>
      <c r="E36" s="128" t="s">
        <v>11</v>
      </c>
      <c r="F36" s="114">
        <v>59</v>
      </c>
      <c r="G36" s="127" t="s">
        <v>160</v>
      </c>
      <c r="H36" s="403"/>
    </row>
    <row r="37" spans="1:8" ht="20.25" customHeight="1">
      <c r="A37" s="433" t="s">
        <v>152</v>
      </c>
      <c r="B37" s="402" t="s">
        <v>681</v>
      </c>
      <c r="C37" s="404" t="s">
        <v>676</v>
      </c>
      <c r="D37" s="402">
        <v>3</v>
      </c>
      <c r="E37" s="128" t="s">
        <v>993</v>
      </c>
      <c r="F37" s="114">
        <v>36</v>
      </c>
      <c r="G37" s="127" t="s">
        <v>157</v>
      </c>
      <c r="H37" s="402" t="s">
        <v>162</v>
      </c>
    </row>
    <row r="38" spans="1:8" ht="20.25" customHeight="1">
      <c r="A38" s="433"/>
      <c r="B38" s="403"/>
      <c r="C38" s="405"/>
      <c r="D38" s="403"/>
      <c r="E38" s="128" t="s">
        <v>559</v>
      </c>
      <c r="F38" s="114">
        <v>20</v>
      </c>
      <c r="G38" s="127" t="s">
        <v>156</v>
      </c>
      <c r="H38" s="403"/>
    </row>
    <row r="39" spans="1:8" ht="25.5" customHeight="1">
      <c r="A39" s="433" t="s">
        <v>150</v>
      </c>
      <c r="B39" s="402" t="s">
        <v>1127</v>
      </c>
      <c r="C39" s="227" t="s">
        <v>775</v>
      </c>
      <c r="D39" s="185">
        <v>3</v>
      </c>
      <c r="E39" s="128" t="s">
        <v>993</v>
      </c>
      <c r="F39" s="114">
        <v>36</v>
      </c>
      <c r="G39" s="127" t="s">
        <v>161</v>
      </c>
      <c r="H39" s="402" t="s">
        <v>162</v>
      </c>
    </row>
    <row r="40" spans="1:8" ht="29.25" customHeight="1">
      <c r="A40" s="433"/>
      <c r="B40" s="403"/>
      <c r="C40" s="119" t="s">
        <v>1</v>
      </c>
      <c r="D40" s="185">
        <v>4</v>
      </c>
      <c r="E40" s="128" t="s">
        <v>559</v>
      </c>
      <c r="F40" s="114">
        <v>20</v>
      </c>
      <c r="G40" s="127" t="s">
        <v>156</v>
      </c>
      <c r="H40" s="406"/>
    </row>
    <row r="41" spans="1:8" ht="25.5" customHeight="1">
      <c r="A41" s="433"/>
      <c r="B41" s="182" t="s">
        <v>727</v>
      </c>
      <c r="C41" s="227" t="s">
        <v>776</v>
      </c>
      <c r="D41" s="185">
        <v>3</v>
      </c>
      <c r="E41" s="128" t="s">
        <v>993</v>
      </c>
      <c r="F41" s="114">
        <v>36</v>
      </c>
      <c r="G41" s="127" t="s">
        <v>161</v>
      </c>
      <c r="H41" s="403"/>
    </row>
    <row r="42" spans="1:8" ht="25.5" customHeight="1">
      <c r="A42" s="433"/>
      <c r="B42" s="402" t="s">
        <v>1155</v>
      </c>
      <c r="C42" s="227" t="s">
        <v>851</v>
      </c>
      <c r="D42" s="185">
        <v>3</v>
      </c>
      <c r="E42" s="128" t="s">
        <v>993</v>
      </c>
      <c r="F42" s="114">
        <v>36</v>
      </c>
      <c r="G42" s="127" t="s">
        <v>161</v>
      </c>
      <c r="H42" s="402" t="s">
        <v>162</v>
      </c>
    </row>
    <row r="43" spans="1:8" ht="25.5" customHeight="1">
      <c r="A43" s="433"/>
      <c r="B43" s="403"/>
      <c r="C43" s="226" t="s">
        <v>52</v>
      </c>
      <c r="D43" s="185">
        <v>5</v>
      </c>
      <c r="E43" s="128" t="s">
        <v>559</v>
      </c>
      <c r="F43" s="114">
        <v>20</v>
      </c>
      <c r="G43" s="127" t="s">
        <v>156</v>
      </c>
      <c r="H43" s="406"/>
    </row>
    <row r="44" spans="1:8" ht="25.5" customHeight="1">
      <c r="A44" s="433"/>
      <c r="B44" s="183" t="s">
        <v>913</v>
      </c>
      <c r="C44" s="276" t="s">
        <v>831</v>
      </c>
      <c r="D44" s="183">
        <v>3</v>
      </c>
      <c r="E44" s="128" t="s">
        <v>993</v>
      </c>
      <c r="F44" s="114">
        <v>36</v>
      </c>
      <c r="G44" s="127" t="s">
        <v>161</v>
      </c>
      <c r="H44" s="403"/>
    </row>
    <row r="45" spans="1:8" ht="25.5" customHeight="1">
      <c r="A45" s="433" t="s">
        <v>153</v>
      </c>
      <c r="B45" s="402" t="s">
        <v>896</v>
      </c>
      <c r="C45" s="408" t="s">
        <v>920</v>
      </c>
      <c r="D45" s="433">
        <v>4</v>
      </c>
      <c r="E45" s="128" t="s">
        <v>993</v>
      </c>
      <c r="F45" s="114">
        <v>36</v>
      </c>
      <c r="G45" s="127" t="s">
        <v>161</v>
      </c>
      <c r="H45" s="402" t="s">
        <v>163</v>
      </c>
    </row>
    <row r="46" spans="1:8" ht="25.5" customHeight="1">
      <c r="A46" s="433"/>
      <c r="B46" s="406"/>
      <c r="C46" s="409"/>
      <c r="D46" s="433"/>
      <c r="E46" s="128" t="s">
        <v>559</v>
      </c>
      <c r="F46" s="114">
        <v>20</v>
      </c>
      <c r="G46" s="127" t="s">
        <v>156</v>
      </c>
      <c r="H46" s="406"/>
    </row>
    <row r="47" spans="1:8" ht="25.5" customHeight="1">
      <c r="A47" s="433"/>
      <c r="B47" s="406"/>
      <c r="C47" s="408" t="s">
        <v>1043</v>
      </c>
      <c r="D47" s="402">
        <v>3</v>
      </c>
      <c r="E47" s="128" t="s">
        <v>554</v>
      </c>
      <c r="F47" s="114">
        <v>60</v>
      </c>
      <c r="G47" s="127" t="s">
        <v>159</v>
      </c>
      <c r="H47" s="406"/>
    </row>
    <row r="48" spans="1:8" ht="25.5" customHeight="1">
      <c r="A48" s="433"/>
      <c r="B48" s="403"/>
      <c r="C48" s="409"/>
      <c r="D48" s="403"/>
      <c r="E48" s="128" t="s">
        <v>555</v>
      </c>
      <c r="F48" s="114">
        <v>68</v>
      </c>
      <c r="G48" s="127" t="s">
        <v>167</v>
      </c>
      <c r="H48" s="403"/>
    </row>
    <row r="49" spans="1:8" ht="25.5" customHeight="1">
      <c r="A49" s="433"/>
      <c r="B49" s="402" t="s">
        <v>723</v>
      </c>
      <c r="C49" s="402" t="s">
        <v>104</v>
      </c>
      <c r="D49" s="402">
        <v>3</v>
      </c>
      <c r="E49" s="128" t="s">
        <v>554</v>
      </c>
      <c r="F49" s="114">
        <v>60</v>
      </c>
      <c r="G49" s="127" t="s">
        <v>159</v>
      </c>
      <c r="H49" s="402" t="s">
        <v>163</v>
      </c>
    </row>
    <row r="50" spans="1:8" ht="25.5" customHeight="1">
      <c r="A50" s="433"/>
      <c r="B50" s="406"/>
      <c r="C50" s="403"/>
      <c r="D50" s="403"/>
      <c r="E50" s="128" t="s">
        <v>555</v>
      </c>
      <c r="F50" s="114">
        <v>68</v>
      </c>
      <c r="G50" s="127" t="s">
        <v>167</v>
      </c>
      <c r="H50" s="406"/>
    </row>
    <row r="51" spans="1:8" ht="25.5" customHeight="1">
      <c r="A51" s="433"/>
      <c r="B51" s="406"/>
      <c r="C51" s="408" t="s">
        <v>2</v>
      </c>
      <c r="D51" s="433">
        <v>4</v>
      </c>
      <c r="E51" s="128" t="s">
        <v>993</v>
      </c>
      <c r="F51" s="114">
        <v>36</v>
      </c>
      <c r="G51" s="127" t="s">
        <v>161</v>
      </c>
      <c r="H51" s="406"/>
    </row>
    <row r="52" spans="1:8" ht="25.5" customHeight="1">
      <c r="A52" s="433"/>
      <c r="B52" s="403"/>
      <c r="C52" s="409"/>
      <c r="D52" s="433"/>
      <c r="E52" s="128" t="s">
        <v>559</v>
      </c>
      <c r="F52" s="114">
        <v>20</v>
      </c>
      <c r="G52" s="127" t="s">
        <v>156</v>
      </c>
      <c r="H52" s="403"/>
    </row>
    <row r="55" ht="18.75" customHeight="1"/>
    <row r="56" spans="5:8" ht="17.25">
      <c r="E56" s="434" t="s">
        <v>582</v>
      </c>
      <c r="F56" s="434"/>
      <c r="G56" s="434"/>
      <c r="H56" s="434"/>
    </row>
    <row r="57" spans="5:8" ht="17.25">
      <c r="E57" s="399" t="s">
        <v>583</v>
      </c>
      <c r="F57" s="399"/>
      <c r="G57" s="399"/>
      <c r="H57" s="399"/>
    </row>
    <row r="58" ht="12.75">
      <c r="E58" s="14"/>
    </row>
    <row r="59" ht="21.75" customHeight="1">
      <c r="E59" s="14"/>
    </row>
    <row r="60" ht="21.75" customHeight="1">
      <c r="E60" s="14"/>
    </row>
    <row r="61" ht="12.75">
      <c r="E61" s="14"/>
    </row>
    <row r="62" spans="5:8" ht="18.75">
      <c r="E62" s="407" t="s">
        <v>584</v>
      </c>
      <c r="F62" s="407"/>
      <c r="G62" s="407"/>
      <c r="H62" s="407"/>
    </row>
  </sheetData>
  <sheetProtection/>
  <autoFilter ref="A16:H52"/>
  <mergeCells count="63">
    <mergeCell ref="B24:B25"/>
    <mergeCell ref="B20:B21"/>
    <mergeCell ref="B28:B29"/>
    <mergeCell ref="B22:B23"/>
    <mergeCell ref="C49:C50"/>
    <mergeCell ref="C37:C38"/>
    <mergeCell ref="B42:B43"/>
    <mergeCell ref="C35:C36"/>
    <mergeCell ref="C47:C48"/>
    <mergeCell ref="B49:B52"/>
    <mergeCell ref="C31:C32"/>
    <mergeCell ref="D31:D32"/>
    <mergeCell ref="H26:H29"/>
    <mergeCell ref="A30:A36"/>
    <mergeCell ref="B26:B27"/>
    <mergeCell ref="B35:B36"/>
    <mergeCell ref="C33:C34"/>
    <mergeCell ref="D33:D34"/>
    <mergeCell ref="B30:B34"/>
    <mergeCell ref="A22:A29"/>
    <mergeCell ref="D35:D36"/>
    <mergeCell ref="B37:B38"/>
    <mergeCell ref="H37:H38"/>
    <mergeCell ref="H39:H41"/>
    <mergeCell ref="E56:H56"/>
    <mergeCell ref="E57:H57"/>
    <mergeCell ref="H22:H25"/>
    <mergeCell ref="H30:H36"/>
    <mergeCell ref="D4:H4"/>
    <mergeCell ref="A6:H6"/>
    <mergeCell ref="E62:H62"/>
    <mergeCell ref="D37:D38"/>
    <mergeCell ref="H49:H52"/>
    <mergeCell ref="D51:D52"/>
    <mergeCell ref="H42:H44"/>
    <mergeCell ref="H45:H48"/>
    <mergeCell ref="D47:D48"/>
    <mergeCell ref="D49:D50"/>
    <mergeCell ref="A1:C1"/>
    <mergeCell ref="D1:H1"/>
    <mergeCell ref="A2:C2"/>
    <mergeCell ref="D2:H2"/>
    <mergeCell ref="A3:C3"/>
    <mergeCell ref="D3:H3"/>
    <mergeCell ref="C51:C52"/>
    <mergeCell ref="C45:C46"/>
    <mergeCell ref="D45:D46"/>
    <mergeCell ref="A37:A38"/>
    <mergeCell ref="A39:A44"/>
    <mergeCell ref="A45:A52"/>
    <mergeCell ref="B39:B40"/>
    <mergeCell ref="B45:B48"/>
    <mergeCell ref="A12:H12"/>
    <mergeCell ref="H17:H19"/>
    <mergeCell ref="A13:H13"/>
    <mergeCell ref="A14:H14"/>
    <mergeCell ref="A17:A21"/>
    <mergeCell ref="B17:B18"/>
    <mergeCell ref="H20:H21"/>
    <mergeCell ref="A7:H7"/>
    <mergeCell ref="A9:H9"/>
    <mergeCell ref="A10:H10"/>
    <mergeCell ref="A11:H11"/>
  </mergeCells>
  <printOptions/>
  <pageMargins left="0.59" right="0.49" top="0.77" bottom="0.69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H57" sqref="H57:H61"/>
    </sheetView>
  </sheetViews>
  <sheetFormatPr defaultColWidth="9.140625" defaultRowHeight="12.75"/>
  <cols>
    <col min="1" max="1" width="9.28125" style="2" customWidth="1"/>
    <col min="2" max="2" width="5.57421875" style="14" customWidth="1"/>
    <col min="3" max="3" width="23.7109375" style="17" customWidth="1"/>
    <col min="4" max="4" width="7.57421875" style="14" customWidth="1"/>
    <col min="5" max="5" width="14.7109375" style="2" customWidth="1"/>
    <col min="6" max="6" width="5.8515625" style="14" customWidth="1"/>
    <col min="7" max="7" width="13.421875" style="14" customWidth="1"/>
    <col min="8" max="8" width="15.71093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135</v>
      </c>
      <c r="E4" s="344"/>
      <c r="F4" s="344"/>
      <c r="G4" s="344"/>
      <c r="H4" s="344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21</v>
      </c>
      <c r="B7" s="399"/>
      <c r="C7" s="399"/>
      <c r="D7" s="399"/>
      <c r="E7" s="399"/>
      <c r="F7" s="399"/>
      <c r="G7" s="399"/>
      <c r="H7" s="399"/>
    </row>
    <row r="8" spans="1:8" ht="9.75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137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144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.75">
      <c r="A14" s="377" t="s">
        <v>115</v>
      </c>
      <c r="B14" s="377"/>
      <c r="C14" s="377"/>
      <c r="D14" s="377"/>
      <c r="E14" s="377"/>
      <c r="F14" s="377"/>
      <c r="G14" s="377"/>
      <c r="H14" s="377"/>
    </row>
    <row r="15" spans="1:8" ht="15">
      <c r="A15" s="258"/>
      <c r="B15" s="258"/>
      <c r="C15" s="258"/>
      <c r="D15" s="258"/>
      <c r="E15" s="258"/>
      <c r="F15" s="258"/>
      <c r="G15" s="258"/>
      <c r="H15" s="258"/>
    </row>
    <row r="16" spans="1:8" ht="28.5">
      <c r="A16" s="247" t="s">
        <v>1115</v>
      </c>
      <c r="B16" s="35" t="s">
        <v>585</v>
      </c>
      <c r="C16" s="36" t="s">
        <v>589</v>
      </c>
      <c r="D16" s="35" t="s">
        <v>1168</v>
      </c>
      <c r="E16" s="36" t="s">
        <v>588</v>
      </c>
      <c r="F16" s="37" t="s">
        <v>542</v>
      </c>
      <c r="G16" s="37" t="s">
        <v>586</v>
      </c>
      <c r="H16" s="37" t="s">
        <v>587</v>
      </c>
    </row>
    <row r="17" spans="1:8" ht="18" customHeight="1">
      <c r="A17" s="402" t="s">
        <v>117</v>
      </c>
      <c r="B17" s="433" t="s">
        <v>996</v>
      </c>
      <c r="C17" s="382" t="s">
        <v>1043</v>
      </c>
      <c r="D17" s="433" t="s">
        <v>1169</v>
      </c>
      <c r="E17" s="128" t="s">
        <v>1125</v>
      </c>
      <c r="F17" s="180">
        <v>96</v>
      </c>
      <c r="G17" s="259" t="s">
        <v>131</v>
      </c>
      <c r="H17" s="402" t="s">
        <v>142</v>
      </c>
    </row>
    <row r="18" spans="1:8" ht="18" customHeight="1">
      <c r="A18" s="406"/>
      <c r="B18" s="433"/>
      <c r="C18" s="382"/>
      <c r="D18" s="433"/>
      <c r="E18" s="128" t="s">
        <v>548</v>
      </c>
      <c r="F18" s="180">
        <v>92</v>
      </c>
      <c r="G18" s="259" t="s">
        <v>124</v>
      </c>
      <c r="H18" s="406"/>
    </row>
    <row r="19" spans="1:8" ht="21.75" customHeight="1">
      <c r="A19" s="406"/>
      <c r="B19" s="433"/>
      <c r="C19" s="272" t="s">
        <v>59</v>
      </c>
      <c r="D19" s="185" t="s">
        <v>1169</v>
      </c>
      <c r="E19" s="273" t="s">
        <v>556</v>
      </c>
      <c r="F19" s="180">
        <v>68</v>
      </c>
      <c r="G19" s="259" t="s">
        <v>126</v>
      </c>
      <c r="H19" s="406"/>
    </row>
    <row r="20" spans="1:8" ht="21.75" customHeight="1">
      <c r="A20" s="406"/>
      <c r="B20" s="433"/>
      <c r="C20" s="227" t="s">
        <v>1068</v>
      </c>
      <c r="D20" s="185" t="s">
        <v>1169</v>
      </c>
      <c r="E20" s="128" t="s">
        <v>561</v>
      </c>
      <c r="F20" s="180">
        <v>30</v>
      </c>
      <c r="G20" s="259" t="s">
        <v>130</v>
      </c>
      <c r="H20" s="406"/>
    </row>
    <row r="21" spans="1:8" ht="21.75" customHeight="1">
      <c r="A21" s="406"/>
      <c r="B21" s="402" t="s">
        <v>997</v>
      </c>
      <c r="C21" s="274" t="s">
        <v>121</v>
      </c>
      <c r="D21" s="185" t="s">
        <v>1169</v>
      </c>
      <c r="E21" s="273" t="s">
        <v>556</v>
      </c>
      <c r="F21" s="180">
        <v>68</v>
      </c>
      <c r="G21" s="259" t="s">
        <v>126</v>
      </c>
      <c r="H21" s="406"/>
    </row>
    <row r="22" spans="1:8" ht="21.75" customHeight="1">
      <c r="A22" s="406"/>
      <c r="B22" s="403"/>
      <c r="C22" s="227" t="s">
        <v>768</v>
      </c>
      <c r="D22" s="185" t="s">
        <v>1169</v>
      </c>
      <c r="E22" s="128" t="s">
        <v>561</v>
      </c>
      <c r="F22" s="180">
        <v>30</v>
      </c>
      <c r="G22" s="259" t="s">
        <v>130</v>
      </c>
      <c r="H22" s="403"/>
    </row>
    <row r="23" spans="1:8" ht="18.75" customHeight="1">
      <c r="A23" s="406"/>
      <c r="B23" s="402" t="s">
        <v>575</v>
      </c>
      <c r="C23" s="408" t="s">
        <v>104</v>
      </c>
      <c r="D23" s="433" t="s">
        <v>1169</v>
      </c>
      <c r="E23" s="128" t="s">
        <v>1125</v>
      </c>
      <c r="F23" s="180">
        <v>96</v>
      </c>
      <c r="G23" s="259" t="s">
        <v>131</v>
      </c>
      <c r="H23" s="402" t="s">
        <v>143</v>
      </c>
    </row>
    <row r="24" spans="1:8" ht="18.75" customHeight="1">
      <c r="A24" s="406"/>
      <c r="B24" s="406"/>
      <c r="C24" s="409"/>
      <c r="D24" s="433"/>
      <c r="E24" s="128" t="s">
        <v>548</v>
      </c>
      <c r="F24" s="180">
        <v>92</v>
      </c>
      <c r="G24" s="259" t="s">
        <v>120</v>
      </c>
      <c r="H24" s="406"/>
    </row>
    <row r="25" spans="1:8" ht="23.25" customHeight="1">
      <c r="A25" s="406"/>
      <c r="B25" s="406"/>
      <c r="C25" s="119" t="s">
        <v>718</v>
      </c>
      <c r="D25" s="185" t="s">
        <v>1169</v>
      </c>
      <c r="E25" s="128" t="s">
        <v>561</v>
      </c>
      <c r="F25" s="180">
        <v>30</v>
      </c>
      <c r="G25" s="259" t="s">
        <v>130</v>
      </c>
      <c r="H25" s="406"/>
    </row>
    <row r="26" spans="1:8" ht="23.25" customHeight="1">
      <c r="A26" s="406"/>
      <c r="B26" s="403"/>
      <c r="C26" s="272" t="s">
        <v>122</v>
      </c>
      <c r="D26" s="269" t="s">
        <v>1170</v>
      </c>
      <c r="E26" s="273" t="s">
        <v>556</v>
      </c>
      <c r="F26" s="180">
        <v>68</v>
      </c>
      <c r="G26" s="259" t="s">
        <v>126</v>
      </c>
      <c r="H26" s="406"/>
    </row>
    <row r="27" spans="1:8" ht="23.25" customHeight="1">
      <c r="A27" s="403"/>
      <c r="B27" s="185" t="s">
        <v>576</v>
      </c>
      <c r="C27" s="227" t="s">
        <v>108</v>
      </c>
      <c r="D27" s="185" t="s">
        <v>1169</v>
      </c>
      <c r="E27" s="128" t="s">
        <v>561</v>
      </c>
      <c r="F27" s="180">
        <v>30</v>
      </c>
      <c r="G27" s="259" t="s">
        <v>130</v>
      </c>
      <c r="H27" s="403"/>
    </row>
    <row r="28" spans="1:8" ht="27" customHeight="1">
      <c r="A28" s="406" t="s">
        <v>133</v>
      </c>
      <c r="B28" s="406" t="s">
        <v>686</v>
      </c>
      <c r="C28" s="227" t="s">
        <v>887</v>
      </c>
      <c r="D28" s="185" t="s">
        <v>1170</v>
      </c>
      <c r="E28" s="128" t="s">
        <v>856</v>
      </c>
      <c r="F28" s="180">
        <v>72</v>
      </c>
      <c r="G28" s="259" t="s">
        <v>54</v>
      </c>
      <c r="H28" s="406" t="s">
        <v>136</v>
      </c>
    </row>
    <row r="29" spans="1:8" ht="27" customHeight="1">
      <c r="A29" s="406"/>
      <c r="B29" s="406"/>
      <c r="C29" s="274" t="s">
        <v>669</v>
      </c>
      <c r="D29" s="269" t="s">
        <v>1170</v>
      </c>
      <c r="E29" s="273" t="s">
        <v>556</v>
      </c>
      <c r="F29" s="180">
        <v>68</v>
      </c>
      <c r="G29" s="259" t="s">
        <v>126</v>
      </c>
      <c r="H29" s="406"/>
    </row>
    <row r="30" spans="1:8" ht="27" customHeight="1">
      <c r="A30" s="406"/>
      <c r="B30" s="406"/>
      <c r="C30" s="227" t="s">
        <v>107</v>
      </c>
      <c r="D30" s="185" t="s">
        <v>1169</v>
      </c>
      <c r="E30" s="128" t="s">
        <v>561</v>
      </c>
      <c r="F30" s="180">
        <v>30</v>
      </c>
      <c r="G30" s="259" t="s">
        <v>130</v>
      </c>
      <c r="H30" s="406"/>
    </row>
    <row r="31" spans="1:8" ht="27" customHeight="1">
      <c r="A31" s="406"/>
      <c r="B31" s="403"/>
      <c r="C31" s="119" t="s">
        <v>2</v>
      </c>
      <c r="D31" s="185" t="s">
        <v>1170</v>
      </c>
      <c r="E31" s="128" t="s">
        <v>114</v>
      </c>
      <c r="F31" s="180">
        <v>30</v>
      </c>
      <c r="G31" s="259" t="s">
        <v>129</v>
      </c>
      <c r="H31" s="403"/>
    </row>
    <row r="32" spans="1:8" ht="24.75" customHeight="1">
      <c r="A32" s="406"/>
      <c r="B32" s="406" t="s">
        <v>723</v>
      </c>
      <c r="C32" s="271" t="s">
        <v>106</v>
      </c>
      <c r="D32" s="185" t="s">
        <v>1170</v>
      </c>
      <c r="E32" s="128" t="s">
        <v>856</v>
      </c>
      <c r="F32" s="180">
        <v>72</v>
      </c>
      <c r="G32" s="259" t="s">
        <v>54</v>
      </c>
      <c r="H32" s="433" t="s">
        <v>138</v>
      </c>
    </row>
    <row r="33" spans="1:8" ht="24.75" customHeight="1">
      <c r="A33" s="406"/>
      <c r="B33" s="406"/>
      <c r="C33" s="272" t="s">
        <v>864</v>
      </c>
      <c r="D33" s="185" t="s">
        <v>1169</v>
      </c>
      <c r="E33" s="273" t="s">
        <v>556</v>
      </c>
      <c r="F33" s="180">
        <v>68</v>
      </c>
      <c r="G33" s="259" t="s">
        <v>126</v>
      </c>
      <c r="H33" s="433"/>
    </row>
    <row r="34" spans="1:8" ht="24.75" customHeight="1">
      <c r="A34" s="406"/>
      <c r="B34" s="406"/>
      <c r="C34" s="408" t="s">
        <v>1106</v>
      </c>
      <c r="D34" s="402" t="s">
        <v>1169</v>
      </c>
      <c r="E34" s="128" t="s">
        <v>561</v>
      </c>
      <c r="F34" s="180">
        <v>30</v>
      </c>
      <c r="G34" s="259" t="s">
        <v>130</v>
      </c>
      <c r="H34" s="433"/>
    </row>
    <row r="35" spans="1:8" ht="24.75" customHeight="1">
      <c r="A35" s="406"/>
      <c r="B35" s="406"/>
      <c r="C35" s="409"/>
      <c r="D35" s="403"/>
      <c r="E35" s="128" t="s">
        <v>132</v>
      </c>
      <c r="F35" s="114">
        <v>56</v>
      </c>
      <c r="G35" s="259" t="s">
        <v>127</v>
      </c>
      <c r="H35" s="433"/>
    </row>
    <row r="36" spans="1:8" ht="24.75" customHeight="1">
      <c r="A36" s="403"/>
      <c r="B36" s="403"/>
      <c r="C36" s="119" t="s">
        <v>113</v>
      </c>
      <c r="D36" s="185" t="s">
        <v>8</v>
      </c>
      <c r="E36" s="128" t="s">
        <v>114</v>
      </c>
      <c r="F36" s="180">
        <v>30</v>
      </c>
      <c r="G36" s="259" t="s">
        <v>129</v>
      </c>
      <c r="H36" s="433"/>
    </row>
    <row r="37" spans="1:8" ht="17.25" customHeight="1">
      <c r="A37" s="402" t="s">
        <v>118</v>
      </c>
      <c r="B37" s="402" t="s">
        <v>996</v>
      </c>
      <c r="C37" s="227" t="s">
        <v>1043</v>
      </c>
      <c r="D37" s="185" t="s">
        <v>1169</v>
      </c>
      <c r="E37" s="128" t="s">
        <v>707</v>
      </c>
      <c r="F37" s="180">
        <v>50</v>
      </c>
      <c r="G37" s="259" t="s">
        <v>125</v>
      </c>
      <c r="H37" s="402" t="s">
        <v>139</v>
      </c>
    </row>
    <row r="38" spans="1:8" ht="23.25" customHeight="1">
      <c r="A38" s="406"/>
      <c r="B38" s="406"/>
      <c r="C38" s="272" t="s">
        <v>123</v>
      </c>
      <c r="D38" s="269" t="s">
        <v>8</v>
      </c>
      <c r="E38" s="273" t="s">
        <v>556</v>
      </c>
      <c r="F38" s="180">
        <v>68</v>
      </c>
      <c r="G38" s="259" t="s">
        <v>126</v>
      </c>
      <c r="H38" s="406"/>
    </row>
    <row r="39" spans="1:8" ht="23.25" customHeight="1">
      <c r="A39" s="406"/>
      <c r="B39" s="406"/>
      <c r="C39" s="271" t="s">
        <v>50</v>
      </c>
      <c r="D39" s="185" t="s">
        <v>1169</v>
      </c>
      <c r="E39" s="128" t="s">
        <v>856</v>
      </c>
      <c r="F39" s="180">
        <v>72</v>
      </c>
      <c r="G39" s="259" t="s">
        <v>54</v>
      </c>
      <c r="H39" s="406"/>
    </row>
    <row r="40" spans="1:8" ht="23.25" customHeight="1">
      <c r="A40" s="406"/>
      <c r="B40" s="406"/>
      <c r="C40" s="408" t="s">
        <v>109</v>
      </c>
      <c r="D40" s="402" t="s">
        <v>1169</v>
      </c>
      <c r="E40" s="128" t="s">
        <v>552</v>
      </c>
      <c r="F40" s="180">
        <v>30</v>
      </c>
      <c r="G40" s="259" t="s">
        <v>129</v>
      </c>
      <c r="H40" s="406"/>
    </row>
    <row r="41" spans="1:8" ht="23.25" customHeight="1">
      <c r="A41" s="406"/>
      <c r="B41" s="403"/>
      <c r="C41" s="409"/>
      <c r="D41" s="403"/>
      <c r="E41" s="128" t="s">
        <v>112</v>
      </c>
      <c r="F41" s="114">
        <v>56</v>
      </c>
      <c r="G41" s="259" t="s">
        <v>128</v>
      </c>
      <c r="H41" s="406"/>
    </row>
    <row r="42" spans="1:8" ht="23.25" customHeight="1">
      <c r="A42" s="406"/>
      <c r="B42" s="406" t="s">
        <v>581</v>
      </c>
      <c r="C42" s="271" t="s">
        <v>60</v>
      </c>
      <c r="D42" s="185" t="s">
        <v>1169</v>
      </c>
      <c r="E42" s="128" t="s">
        <v>856</v>
      </c>
      <c r="F42" s="180">
        <v>72</v>
      </c>
      <c r="G42" s="259" t="s">
        <v>54</v>
      </c>
      <c r="H42" s="406"/>
    </row>
    <row r="43" spans="1:8" ht="23.25" customHeight="1">
      <c r="A43" s="406"/>
      <c r="B43" s="406"/>
      <c r="C43" s="227" t="s">
        <v>761</v>
      </c>
      <c r="D43" s="185" t="s">
        <v>1169</v>
      </c>
      <c r="E43" s="128" t="s">
        <v>114</v>
      </c>
      <c r="F43" s="180">
        <v>30</v>
      </c>
      <c r="G43" s="259" t="s">
        <v>129</v>
      </c>
      <c r="H43" s="406"/>
    </row>
    <row r="44" spans="1:8" ht="23.25" customHeight="1">
      <c r="A44" s="406"/>
      <c r="B44" s="403"/>
      <c r="C44" s="227" t="s">
        <v>110</v>
      </c>
      <c r="D44" s="185" t="s">
        <v>1169</v>
      </c>
      <c r="E44" s="128" t="s">
        <v>112</v>
      </c>
      <c r="F44" s="1">
        <v>56</v>
      </c>
      <c r="G44" s="259" t="s">
        <v>127</v>
      </c>
      <c r="H44" s="403"/>
    </row>
    <row r="45" spans="1:8" ht="23.25" customHeight="1">
      <c r="A45" s="406"/>
      <c r="B45" s="402" t="s">
        <v>4</v>
      </c>
      <c r="C45" s="119" t="s">
        <v>105</v>
      </c>
      <c r="D45" s="185" t="s">
        <v>8</v>
      </c>
      <c r="E45" s="128" t="s">
        <v>707</v>
      </c>
      <c r="F45" s="180">
        <v>50</v>
      </c>
      <c r="G45" s="259" t="s">
        <v>125</v>
      </c>
      <c r="H45" s="402" t="s">
        <v>140</v>
      </c>
    </row>
    <row r="46" spans="1:8" ht="23.25" customHeight="1">
      <c r="A46" s="406"/>
      <c r="B46" s="406"/>
      <c r="C46" s="271" t="s">
        <v>885</v>
      </c>
      <c r="D46" s="185" t="s">
        <v>1170</v>
      </c>
      <c r="E46" s="128" t="s">
        <v>856</v>
      </c>
      <c r="F46" s="180">
        <v>72</v>
      </c>
      <c r="G46" s="259" t="s">
        <v>54</v>
      </c>
      <c r="H46" s="406"/>
    </row>
    <row r="47" spans="1:8" ht="23.25" customHeight="1">
      <c r="A47" s="406"/>
      <c r="B47" s="406"/>
      <c r="C47" s="227" t="s">
        <v>811</v>
      </c>
      <c r="D47" s="185" t="s">
        <v>1170</v>
      </c>
      <c r="E47" s="128" t="s">
        <v>114</v>
      </c>
      <c r="F47" s="180">
        <v>30</v>
      </c>
      <c r="G47" s="259" t="s">
        <v>129</v>
      </c>
      <c r="H47" s="406"/>
    </row>
    <row r="48" spans="1:8" ht="23.25" customHeight="1">
      <c r="A48" s="406"/>
      <c r="B48" s="403"/>
      <c r="C48" s="227" t="s">
        <v>746</v>
      </c>
      <c r="D48" s="185" t="s">
        <v>1169</v>
      </c>
      <c r="E48" s="128" t="s">
        <v>112</v>
      </c>
      <c r="F48" s="114">
        <v>56</v>
      </c>
      <c r="G48" s="259" t="s">
        <v>127</v>
      </c>
      <c r="H48" s="406"/>
    </row>
    <row r="49" spans="1:8" ht="26.25" customHeight="1">
      <c r="A49" s="403"/>
      <c r="B49" s="182" t="s">
        <v>576</v>
      </c>
      <c r="C49" s="227" t="s">
        <v>111</v>
      </c>
      <c r="D49" s="185" t="s">
        <v>1169</v>
      </c>
      <c r="E49" s="128" t="s">
        <v>112</v>
      </c>
      <c r="F49" s="114">
        <v>56</v>
      </c>
      <c r="G49" s="259" t="s">
        <v>127</v>
      </c>
      <c r="H49" s="403"/>
    </row>
    <row r="50" spans="1:8" ht="20.25" customHeight="1">
      <c r="A50" s="402" t="s">
        <v>119</v>
      </c>
      <c r="B50" s="402" t="s">
        <v>996</v>
      </c>
      <c r="C50" s="119" t="s">
        <v>1065</v>
      </c>
      <c r="D50" s="185" t="s">
        <v>1170</v>
      </c>
      <c r="E50" s="128" t="s">
        <v>707</v>
      </c>
      <c r="F50" s="180">
        <v>50</v>
      </c>
      <c r="G50" s="259" t="s">
        <v>125</v>
      </c>
      <c r="H50" s="402" t="s">
        <v>141</v>
      </c>
    </row>
    <row r="51" spans="1:8" ht="20.25" customHeight="1">
      <c r="A51" s="406"/>
      <c r="B51" s="406"/>
      <c r="C51" s="227" t="s">
        <v>891</v>
      </c>
      <c r="D51" s="195" t="s">
        <v>1169</v>
      </c>
      <c r="E51" s="128" t="s">
        <v>856</v>
      </c>
      <c r="F51" s="180">
        <v>72</v>
      </c>
      <c r="G51" s="259" t="s">
        <v>54</v>
      </c>
      <c r="H51" s="406"/>
    </row>
    <row r="52" spans="1:8" ht="21" customHeight="1">
      <c r="A52" s="406"/>
      <c r="B52" s="406"/>
      <c r="C52" s="227" t="s">
        <v>676</v>
      </c>
      <c r="D52" s="185" t="s">
        <v>1169</v>
      </c>
      <c r="E52" s="128" t="s">
        <v>114</v>
      </c>
      <c r="F52" s="180">
        <v>30</v>
      </c>
      <c r="G52" s="259" t="s">
        <v>129</v>
      </c>
      <c r="H52" s="406"/>
    </row>
    <row r="53" spans="1:8" ht="23.25" customHeight="1">
      <c r="A53" s="406"/>
      <c r="B53" s="403"/>
      <c r="C53" s="227" t="s">
        <v>768</v>
      </c>
      <c r="D53" s="185" t="s">
        <v>1169</v>
      </c>
      <c r="E53" s="128" t="s">
        <v>112</v>
      </c>
      <c r="F53" s="114">
        <v>56</v>
      </c>
      <c r="G53" s="259" t="s">
        <v>127</v>
      </c>
      <c r="H53" s="406"/>
    </row>
    <row r="54" spans="1:8" ht="23.25" customHeight="1">
      <c r="A54" s="406"/>
      <c r="B54" s="402" t="s">
        <v>997</v>
      </c>
      <c r="C54" s="271" t="s">
        <v>754</v>
      </c>
      <c r="D54" s="195" t="s">
        <v>1169</v>
      </c>
      <c r="E54" s="128" t="s">
        <v>856</v>
      </c>
      <c r="F54" s="180">
        <v>72</v>
      </c>
      <c r="G54" s="259" t="s">
        <v>54</v>
      </c>
      <c r="H54" s="406"/>
    </row>
    <row r="55" spans="1:8" ht="23.25" customHeight="1">
      <c r="A55" s="406"/>
      <c r="B55" s="406"/>
      <c r="C55" s="227" t="s">
        <v>70</v>
      </c>
      <c r="D55" s="185" t="s">
        <v>1169</v>
      </c>
      <c r="E55" s="128" t="s">
        <v>561</v>
      </c>
      <c r="F55" s="180">
        <v>30</v>
      </c>
      <c r="G55" s="259" t="s">
        <v>130</v>
      </c>
      <c r="H55" s="406"/>
    </row>
    <row r="56" spans="1:8" ht="23.25" customHeight="1">
      <c r="A56" s="406"/>
      <c r="B56" s="406"/>
      <c r="C56" s="227" t="s">
        <v>891</v>
      </c>
      <c r="D56" s="185" t="s">
        <v>1169</v>
      </c>
      <c r="E56" s="128" t="s">
        <v>114</v>
      </c>
      <c r="F56" s="180">
        <v>30</v>
      </c>
      <c r="G56" s="259" t="s">
        <v>129</v>
      </c>
      <c r="H56" s="406"/>
    </row>
    <row r="57" spans="1:8" ht="20.25" customHeight="1">
      <c r="A57" s="406"/>
      <c r="B57" s="402" t="s">
        <v>4</v>
      </c>
      <c r="C57" s="230" t="s">
        <v>104</v>
      </c>
      <c r="D57" s="185" t="s">
        <v>8</v>
      </c>
      <c r="E57" s="128" t="s">
        <v>707</v>
      </c>
      <c r="F57" s="180">
        <v>50</v>
      </c>
      <c r="G57" s="259" t="s">
        <v>125</v>
      </c>
      <c r="H57" s="402" t="s">
        <v>141</v>
      </c>
    </row>
    <row r="58" spans="1:8" ht="27" customHeight="1">
      <c r="A58" s="406"/>
      <c r="B58" s="406"/>
      <c r="C58" s="270" t="s">
        <v>116</v>
      </c>
      <c r="D58" s="185" t="s">
        <v>1170</v>
      </c>
      <c r="E58" s="128" t="s">
        <v>856</v>
      </c>
      <c r="F58" s="180">
        <v>72</v>
      </c>
      <c r="G58" s="259" t="s">
        <v>54</v>
      </c>
      <c r="H58" s="406"/>
    </row>
    <row r="59" spans="1:8" ht="21" customHeight="1">
      <c r="A59" s="406"/>
      <c r="B59" s="406"/>
      <c r="C59" s="227" t="s">
        <v>106</v>
      </c>
      <c r="D59" s="185" t="s">
        <v>1170</v>
      </c>
      <c r="E59" s="128" t="s">
        <v>114</v>
      </c>
      <c r="F59" s="180">
        <v>30</v>
      </c>
      <c r="G59" s="259" t="s">
        <v>129</v>
      </c>
      <c r="H59" s="406"/>
    </row>
    <row r="60" spans="1:8" ht="21" customHeight="1">
      <c r="A60" s="406"/>
      <c r="B60" s="403"/>
      <c r="C60" s="227" t="s">
        <v>769</v>
      </c>
      <c r="D60" s="185" t="s">
        <v>8</v>
      </c>
      <c r="E60" s="128" t="s">
        <v>112</v>
      </c>
      <c r="F60" s="114">
        <v>56</v>
      </c>
      <c r="G60" s="259" t="s">
        <v>127</v>
      </c>
      <c r="H60" s="406"/>
    </row>
    <row r="61" spans="1:8" ht="26.25" customHeight="1">
      <c r="A61" s="403"/>
      <c r="B61" s="185" t="s">
        <v>576</v>
      </c>
      <c r="C61" s="271" t="s">
        <v>811</v>
      </c>
      <c r="D61" s="185" t="s">
        <v>1170</v>
      </c>
      <c r="E61" s="128" t="s">
        <v>856</v>
      </c>
      <c r="F61" s="180">
        <v>72</v>
      </c>
      <c r="G61" s="259" t="s">
        <v>54</v>
      </c>
      <c r="H61" s="403"/>
    </row>
    <row r="62" ht="11.25" customHeight="1"/>
    <row r="63" spans="5:8" ht="17.25">
      <c r="E63" s="434" t="s">
        <v>582</v>
      </c>
      <c r="F63" s="434"/>
      <c r="G63" s="434"/>
      <c r="H63" s="434"/>
    </row>
    <row r="64" spans="5:8" ht="17.25">
      <c r="E64" s="399" t="s">
        <v>583</v>
      </c>
      <c r="F64" s="399"/>
      <c r="G64" s="399"/>
      <c r="H64" s="399"/>
    </row>
    <row r="65" ht="12.75">
      <c r="E65" s="14"/>
    </row>
    <row r="66" ht="21.75" customHeight="1">
      <c r="E66" s="14"/>
    </row>
    <row r="67" ht="21.75" customHeight="1">
      <c r="E67" s="14"/>
    </row>
    <row r="68" ht="12.75">
      <c r="E68" s="14"/>
    </row>
    <row r="69" spans="5:8" ht="18.75">
      <c r="E69" s="407" t="s">
        <v>584</v>
      </c>
      <c r="F69" s="407"/>
      <c r="G69" s="407"/>
      <c r="H69" s="407"/>
    </row>
  </sheetData>
  <sheetProtection/>
  <autoFilter ref="A16:H61"/>
  <mergeCells count="49">
    <mergeCell ref="B54:B56"/>
    <mergeCell ref="B57:B60"/>
    <mergeCell ref="B50:B53"/>
    <mergeCell ref="A50:A61"/>
    <mergeCell ref="B37:B41"/>
    <mergeCell ref="B21:B22"/>
    <mergeCell ref="A17:A27"/>
    <mergeCell ref="B17:B20"/>
    <mergeCell ref="A37:A49"/>
    <mergeCell ref="B42:B44"/>
    <mergeCell ref="B45:B48"/>
    <mergeCell ref="B23:B26"/>
    <mergeCell ref="A28:A36"/>
    <mergeCell ref="B32:B36"/>
    <mergeCell ref="B28:B31"/>
    <mergeCell ref="H28:H31"/>
    <mergeCell ref="C17:C18"/>
    <mergeCell ref="A1:C1"/>
    <mergeCell ref="A10:H10"/>
    <mergeCell ref="A11:H11"/>
    <mergeCell ref="A12:H12"/>
    <mergeCell ref="A13:H13"/>
    <mergeCell ref="A14:H14"/>
    <mergeCell ref="D1:H1"/>
    <mergeCell ref="D4:H4"/>
    <mergeCell ref="A9:H9"/>
    <mergeCell ref="A2:C2"/>
    <mergeCell ref="D2:H2"/>
    <mergeCell ref="A3:C3"/>
    <mergeCell ref="D3:H3"/>
    <mergeCell ref="A6:H6"/>
    <mergeCell ref="A7:H7"/>
    <mergeCell ref="E69:H69"/>
    <mergeCell ref="C34:C35"/>
    <mergeCell ref="D34:D35"/>
    <mergeCell ref="H37:H44"/>
    <mergeCell ref="H45:H49"/>
    <mergeCell ref="E63:H63"/>
    <mergeCell ref="D40:D41"/>
    <mergeCell ref="H32:H36"/>
    <mergeCell ref="E64:H64"/>
    <mergeCell ref="H57:H61"/>
    <mergeCell ref="H50:H56"/>
    <mergeCell ref="C40:C41"/>
    <mergeCell ref="D17:D18"/>
    <mergeCell ref="H17:H22"/>
    <mergeCell ref="C23:C24"/>
    <mergeCell ref="D23:D24"/>
    <mergeCell ref="H23:H27"/>
  </mergeCells>
  <printOptions/>
  <pageMargins left="0.49" right="0.56" top="0.57" bottom="0.53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E49" sqref="E49:H55"/>
    </sheetView>
  </sheetViews>
  <sheetFormatPr defaultColWidth="9.140625" defaultRowHeight="12.75"/>
  <cols>
    <col min="1" max="1" width="9.00390625" style="2" customWidth="1"/>
    <col min="2" max="2" width="5.57421875" style="14" customWidth="1"/>
    <col min="3" max="3" width="26.421875" style="17" customWidth="1"/>
    <col min="4" max="4" width="6.8515625" style="14" customWidth="1"/>
    <col min="5" max="5" width="18.28125" style="2" customWidth="1"/>
    <col min="6" max="6" width="5.8515625" style="14" customWidth="1"/>
    <col min="7" max="7" width="11.57421875" style="14" customWidth="1"/>
    <col min="8" max="8" width="15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4.25" customHeight="1">
      <c r="A4" s="59"/>
      <c r="B4" s="12"/>
      <c r="C4" s="59"/>
      <c r="D4" s="344" t="s">
        <v>99</v>
      </c>
      <c r="E4" s="344"/>
      <c r="F4" s="344"/>
      <c r="G4" s="344"/>
      <c r="H4" s="344"/>
    </row>
    <row r="5" spans="1:8" ht="3.75" customHeight="1">
      <c r="A5" s="59"/>
      <c r="B5" s="12"/>
      <c r="C5" s="59"/>
      <c r="D5" s="66"/>
      <c r="E5" s="66"/>
      <c r="F5" s="66"/>
      <c r="G5" s="66"/>
      <c r="H5" s="66"/>
    </row>
    <row r="6" spans="1:8" ht="16.5" customHeight="1">
      <c r="A6" s="399" t="s">
        <v>101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100</v>
      </c>
      <c r="B7" s="399"/>
      <c r="C7" s="399"/>
      <c r="D7" s="399"/>
      <c r="E7" s="399"/>
      <c r="F7" s="399"/>
      <c r="G7" s="399"/>
      <c r="H7" s="399"/>
    </row>
    <row r="8" spans="1:8" ht="3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1167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24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.75">
      <c r="A14" s="377" t="s">
        <v>56</v>
      </c>
      <c r="B14" s="377"/>
      <c r="C14" s="377"/>
      <c r="D14" s="377"/>
      <c r="E14" s="377"/>
      <c r="F14" s="377"/>
      <c r="G14" s="377"/>
      <c r="H14" s="377"/>
    </row>
    <row r="15" spans="1:8" ht="5.25" customHeight="1">
      <c r="A15" s="258"/>
      <c r="B15" s="258"/>
      <c r="C15" s="258"/>
      <c r="D15" s="258"/>
      <c r="E15" s="258"/>
      <c r="F15" s="258"/>
      <c r="G15" s="258"/>
      <c r="H15" s="258"/>
    </row>
    <row r="16" spans="1:8" ht="42.75">
      <c r="A16" s="247" t="s">
        <v>1115</v>
      </c>
      <c r="B16" s="35" t="s">
        <v>585</v>
      </c>
      <c r="C16" s="36" t="s">
        <v>589</v>
      </c>
      <c r="D16" s="35" t="s">
        <v>1168</v>
      </c>
      <c r="E16" s="36" t="s">
        <v>588</v>
      </c>
      <c r="F16" s="37" t="s">
        <v>542</v>
      </c>
      <c r="G16" s="37" t="s">
        <v>586</v>
      </c>
      <c r="H16" s="37" t="s">
        <v>587</v>
      </c>
    </row>
    <row r="17" spans="1:8" ht="12" customHeight="1">
      <c r="A17" s="402" t="s">
        <v>103</v>
      </c>
      <c r="B17" s="402" t="s">
        <v>726</v>
      </c>
      <c r="C17" s="128" t="s">
        <v>952</v>
      </c>
      <c r="D17" s="185">
        <v>2</v>
      </c>
      <c r="E17" s="128" t="s">
        <v>544</v>
      </c>
      <c r="F17" s="180">
        <v>5</v>
      </c>
      <c r="G17" s="349" t="s">
        <v>98</v>
      </c>
      <c r="H17" s="433" t="s">
        <v>97</v>
      </c>
    </row>
    <row r="18" spans="1:8" s="268" customFormat="1" ht="12" customHeight="1">
      <c r="A18" s="406"/>
      <c r="B18" s="406"/>
      <c r="C18" s="129" t="s">
        <v>1108</v>
      </c>
      <c r="D18" s="195">
        <v>4</v>
      </c>
      <c r="E18" s="129" t="s">
        <v>544</v>
      </c>
      <c r="F18" s="178">
        <v>2</v>
      </c>
      <c r="G18" s="350"/>
      <c r="H18" s="433"/>
    </row>
    <row r="19" spans="1:8" ht="12" customHeight="1">
      <c r="A19" s="406"/>
      <c r="B19" s="406"/>
      <c r="C19" s="129" t="s">
        <v>696</v>
      </c>
      <c r="D19" s="185">
        <v>3</v>
      </c>
      <c r="E19" s="128" t="s">
        <v>544</v>
      </c>
      <c r="F19" s="180">
        <v>1</v>
      </c>
      <c r="G19" s="350"/>
      <c r="H19" s="433"/>
    </row>
    <row r="20" spans="1:8" ht="12" customHeight="1">
      <c r="A20" s="406"/>
      <c r="B20" s="406"/>
      <c r="C20" s="129" t="s">
        <v>86</v>
      </c>
      <c r="D20" s="185">
        <v>3</v>
      </c>
      <c r="E20" s="128" t="s">
        <v>544</v>
      </c>
      <c r="F20" s="180">
        <v>4</v>
      </c>
      <c r="G20" s="350"/>
      <c r="H20" s="433"/>
    </row>
    <row r="21" spans="1:8" ht="12" customHeight="1">
      <c r="A21" s="406"/>
      <c r="B21" s="406"/>
      <c r="C21" s="129" t="s">
        <v>87</v>
      </c>
      <c r="D21" s="185">
        <v>3</v>
      </c>
      <c r="E21" s="128" t="s">
        <v>544</v>
      </c>
      <c r="F21" s="180">
        <v>1</v>
      </c>
      <c r="G21" s="350"/>
      <c r="H21" s="433"/>
    </row>
    <row r="22" spans="1:8" ht="12" customHeight="1">
      <c r="A22" s="406"/>
      <c r="B22" s="406"/>
      <c r="C22" s="363" t="s">
        <v>90</v>
      </c>
      <c r="D22" s="402">
        <v>3</v>
      </c>
      <c r="E22" s="128" t="s">
        <v>541</v>
      </c>
      <c r="F22" s="180">
        <v>1</v>
      </c>
      <c r="G22" s="350"/>
      <c r="H22" s="433"/>
    </row>
    <row r="23" spans="1:8" ht="12" customHeight="1">
      <c r="A23" s="406"/>
      <c r="B23" s="406"/>
      <c r="C23" s="365"/>
      <c r="D23" s="406"/>
      <c r="E23" s="128" t="s">
        <v>966</v>
      </c>
      <c r="F23" s="180">
        <v>1</v>
      </c>
      <c r="G23" s="350"/>
      <c r="H23" s="433"/>
    </row>
    <row r="24" spans="1:8" ht="12" customHeight="1">
      <c r="A24" s="406"/>
      <c r="B24" s="406"/>
      <c r="C24" s="364"/>
      <c r="D24" s="403"/>
      <c r="E24" s="128" t="s">
        <v>687</v>
      </c>
      <c r="F24" s="180">
        <v>4</v>
      </c>
      <c r="G24" s="350"/>
      <c r="H24" s="433"/>
    </row>
    <row r="25" spans="1:8" ht="12" customHeight="1">
      <c r="A25" s="406"/>
      <c r="B25" s="403"/>
      <c r="C25" s="129" t="s">
        <v>92</v>
      </c>
      <c r="D25" s="185">
        <v>3</v>
      </c>
      <c r="E25" s="128" t="s">
        <v>687</v>
      </c>
      <c r="F25" s="180">
        <v>8</v>
      </c>
      <c r="G25" s="351"/>
      <c r="H25" s="433"/>
    </row>
    <row r="26" spans="1:8" ht="12" customHeight="1">
      <c r="A26" s="406"/>
      <c r="B26" s="402" t="s">
        <v>727</v>
      </c>
      <c r="C26" s="129" t="s">
        <v>694</v>
      </c>
      <c r="D26" s="185">
        <v>3</v>
      </c>
      <c r="E26" s="128" t="s">
        <v>102</v>
      </c>
      <c r="F26" s="180">
        <v>1</v>
      </c>
      <c r="G26" s="349" t="s">
        <v>98</v>
      </c>
      <c r="H26" s="402" t="s">
        <v>97</v>
      </c>
    </row>
    <row r="27" spans="1:8" ht="12" customHeight="1">
      <c r="A27" s="406"/>
      <c r="B27" s="406"/>
      <c r="C27" s="129" t="s">
        <v>754</v>
      </c>
      <c r="D27" s="185">
        <v>3</v>
      </c>
      <c r="E27" s="128" t="s">
        <v>547</v>
      </c>
      <c r="F27" s="180">
        <v>1</v>
      </c>
      <c r="G27" s="350"/>
      <c r="H27" s="406"/>
    </row>
    <row r="28" spans="1:8" ht="12" customHeight="1">
      <c r="A28" s="406"/>
      <c r="B28" s="406"/>
      <c r="C28" s="204" t="s">
        <v>676</v>
      </c>
      <c r="D28" s="185">
        <v>2</v>
      </c>
      <c r="E28" s="128" t="s">
        <v>742</v>
      </c>
      <c r="F28" s="180">
        <v>1</v>
      </c>
      <c r="G28" s="350"/>
      <c r="H28" s="406"/>
    </row>
    <row r="29" spans="1:8" ht="12" customHeight="1">
      <c r="A29" s="406"/>
      <c r="B29" s="406"/>
      <c r="C29" s="404" t="s">
        <v>696</v>
      </c>
      <c r="D29" s="402">
        <v>3</v>
      </c>
      <c r="E29" s="128" t="s">
        <v>590</v>
      </c>
      <c r="F29" s="180">
        <v>1</v>
      </c>
      <c r="G29" s="350"/>
      <c r="H29" s="406"/>
    </row>
    <row r="30" spans="1:8" ht="12" customHeight="1">
      <c r="A30" s="406"/>
      <c r="B30" s="406"/>
      <c r="C30" s="405"/>
      <c r="D30" s="403"/>
      <c r="E30" s="128" t="s">
        <v>547</v>
      </c>
      <c r="F30" s="180">
        <v>1</v>
      </c>
      <c r="G30" s="350"/>
      <c r="H30" s="406"/>
    </row>
    <row r="31" spans="1:8" ht="12" customHeight="1">
      <c r="A31" s="406"/>
      <c r="B31" s="406"/>
      <c r="C31" s="129" t="s">
        <v>91</v>
      </c>
      <c r="D31" s="185">
        <v>3</v>
      </c>
      <c r="E31" s="128" t="s">
        <v>687</v>
      </c>
      <c r="F31" s="180">
        <v>3</v>
      </c>
      <c r="G31" s="350"/>
      <c r="H31" s="406"/>
    </row>
    <row r="32" spans="1:8" ht="12" customHeight="1">
      <c r="A32" s="406"/>
      <c r="B32" s="406"/>
      <c r="C32" s="363" t="s">
        <v>794</v>
      </c>
      <c r="D32" s="402">
        <v>3</v>
      </c>
      <c r="E32" s="128" t="s">
        <v>687</v>
      </c>
      <c r="F32" s="180">
        <v>1</v>
      </c>
      <c r="G32" s="350"/>
      <c r="H32" s="406"/>
    </row>
    <row r="33" spans="1:8" ht="12" customHeight="1">
      <c r="A33" s="406"/>
      <c r="B33" s="406"/>
      <c r="C33" s="364"/>
      <c r="D33" s="403"/>
      <c r="E33" s="128" t="s">
        <v>966</v>
      </c>
      <c r="F33" s="180">
        <v>1</v>
      </c>
      <c r="G33" s="350"/>
      <c r="H33" s="406"/>
    </row>
    <row r="34" spans="1:8" ht="12" customHeight="1">
      <c r="A34" s="406"/>
      <c r="B34" s="406"/>
      <c r="C34" s="165" t="s">
        <v>93</v>
      </c>
      <c r="D34" s="185">
        <v>3</v>
      </c>
      <c r="E34" s="128" t="s">
        <v>966</v>
      </c>
      <c r="F34" s="180">
        <v>1</v>
      </c>
      <c r="G34" s="350"/>
      <c r="H34" s="406"/>
    </row>
    <row r="35" spans="1:8" ht="12" customHeight="1">
      <c r="A35" s="406"/>
      <c r="B35" s="406"/>
      <c r="C35" s="164" t="s">
        <v>702</v>
      </c>
      <c r="D35" s="181">
        <v>2</v>
      </c>
      <c r="E35" s="128" t="s">
        <v>95</v>
      </c>
      <c r="F35" s="180">
        <v>2</v>
      </c>
      <c r="G35" s="350"/>
      <c r="H35" s="406"/>
    </row>
    <row r="36" spans="1:8" ht="12" customHeight="1">
      <c r="A36" s="406"/>
      <c r="B36" s="403"/>
      <c r="C36" s="214" t="s">
        <v>666</v>
      </c>
      <c r="D36" s="181">
        <v>3</v>
      </c>
      <c r="E36" s="128" t="s">
        <v>687</v>
      </c>
      <c r="F36" s="180">
        <v>5</v>
      </c>
      <c r="G36" s="351"/>
      <c r="H36" s="403"/>
    </row>
    <row r="37" spans="1:8" ht="12" customHeight="1">
      <c r="A37" s="406"/>
      <c r="B37" s="402" t="s">
        <v>723</v>
      </c>
      <c r="C37" s="129" t="s">
        <v>1099</v>
      </c>
      <c r="D37" s="185">
        <v>5</v>
      </c>
      <c r="E37" s="128" t="s">
        <v>544</v>
      </c>
      <c r="F37" s="180">
        <v>1</v>
      </c>
      <c r="G37" s="349" t="s">
        <v>98</v>
      </c>
      <c r="H37" s="402" t="s">
        <v>97</v>
      </c>
    </row>
    <row r="38" spans="1:8" ht="12" customHeight="1">
      <c r="A38" s="406"/>
      <c r="B38" s="406"/>
      <c r="C38" s="128" t="s">
        <v>85</v>
      </c>
      <c r="D38" s="185">
        <v>4</v>
      </c>
      <c r="E38" s="128" t="s">
        <v>544</v>
      </c>
      <c r="F38" s="180">
        <v>3</v>
      </c>
      <c r="G38" s="350"/>
      <c r="H38" s="406"/>
    </row>
    <row r="39" spans="1:8" ht="12" customHeight="1">
      <c r="A39" s="406"/>
      <c r="B39" s="406"/>
      <c r="C39" s="129" t="s">
        <v>666</v>
      </c>
      <c r="D39" s="185">
        <v>4</v>
      </c>
      <c r="E39" s="128" t="s">
        <v>544</v>
      </c>
      <c r="F39" s="180">
        <v>6</v>
      </c>
      <c r="G39" s="350"/>
      <c r="H39" s="406"/>
    </row>
    <row r="40" spans="1:8" ht="12" customHeight="1">
      <c r="A40" s="406"/>
      <c r="B40" s="406"/>
      <c r="C40" s="129" t="s">
        <v>88</v>
      </c>
      <c r="D40" s="185">
        <v>5</v>
      </c>
      <c r="E40" s="128" t="s">
        <v>547</v>
      </c>
      <c r="F40" s="180">
        <v>3</v>
      </c>
      <c r="G40" s="350"/>
      <c r="H40" s="406"/>
    </row>
    <row r="41" spans="1:8" ht="12" customHeight="1">
      <c r="A41" s="406"/>
      <c r="B41" s="406"/>
      <c r="C41" s="363" t="s">
        <v>864</v>
      </c>
      <c r="D41" s="402">
        <v>3</v>
      </c>
      <c r="E41" s="95" t="s">
        <v>687</v>
      </c>
      <c r="F41" s="180">
        <v>2</v>
      </c>
      <c r="G41" s="350"/>
      <c r="H41" s="406"/>
    </row>
    <row r="42" spans="1:8" ht="12" customHeight="1">
      <c r="A42" s="406"/>
      <c r="B42" s="406"/>
      <c r="C42" s="364"/>
      <c r="D42" s="403"/>
      <c r="E42" s="128" t="s">
        <v>547</v>
      </c>
      <c r="F42" s="180">
        <v>2</v>
      </c>
      <c r="G42" s="350"/>
      <c r="H42" s="406"/>
    </row>
    <row r="43" spans="1:8" ht="12" customHeight="1">
      <c r="A43" s="406"/>
      <c r="B43" s="406"/>
      <c r="C43" s="129" t="s">
        <v>755</v>
      </c>
      <c r="D43" s="185">
        <v>5</v>
      </c>
      <c r="E43" s="128" t="s">
        <v>687</v>
      </c>
      <c r="F43" s="180">
        <v>1</v>
      </c>
      <c r="G43" s="350"/>
      <c r="H43" s="406"/>
    </row>
    <row r="44" spans="1:8" ht="12" customHeight="1">
      <c r="A44" s="406"/>
      <c r="B44" s="406"/>
      <c r="C44" s="129" t="s">
        <v>1110</v>
      </c>
      <c r="D44" s="185">
        <v>4</v>
      </c>
      <c r="E44" s="128" t="s">
        <v>687</v>
      </c>
      <c r="F44" s="180">
        <v>1</v>
      </c>
      <c r="G44" s="350"/>
      <c r="H44" s="406"/>
    </row>
    <row r="45" spans="1:8" ht="12" customHeight="1">
      <c r="A45" s="406"/>
      <c r="B45" s="406"/>
      <c r="C45" s="129" t="s">
        <v>695</v>
      </c>
      <c r="D45" s="185">
        <v>4</v>
      </c>
      <c r="E45" s="128" t="s">
        <v>541</v>
      </c>
      <c r="F45" s="180">
        <v>2</v>
      </c>
      <c r="G45" s="350"/>
      <c r="H45" s="406"/>
    </row>
    <row r="46" spans="1:8" ht="12" customHeight="1">
      <c r="A46" s="406"/>
      <c r="B46" s="406"/>
      <c r="C46" s="404" t="s">
        <v>94</v>
      </c>
      <c r="D46" s="433">
        <v>4</v>
      </c>
      <c r="E46" s="128" t="s">
        <v>95</v>
      </c>
      <c r="F46" s="180">
        <v>3</v>
      </c>
      <c r="G46" s="350"/>
      <c r="H46" s="406"/>
    </row>
    <row r="47" spans="1:8" ht="12" customHeight="1">
      <c r="A47" s="403"/>
      <c r="B47" s="403"/>
      <c r="C47" s="405"/>
      <c r="D47" s="433"/>
      <c r="E47" s="128" t="s">
        <v>590</v>
      </c>
      <c r="F47" s="180">
        <v>2</v>
      </c>
      <c r="G47" s="351"/>
      <c r="H47" s="403"/>
    </row>
    <row r="48" spans="1:8" ht="15" customHeight="1">
      <c r="A48" s="231"/>
      <c r="B48" s="231"/>
      <c r="C48" s="261"/>
      <c r="D48" s="231"/>
      <c r="E48" s="95"/>
      <c r="F48" s="242"/>
      <c r="G48" s="246"/>
      <c r="H48" s="231"/>
    </row>
    <row r="49" spans="5:8" ht="17.25">
      <c r="E49" s="434" t="s">
        <v>582</v>
      </c>
      <c r="F49" s="434"/>
      <c r="G49" s="434"/>
      <c r="H49" s="434"/>
    </row>
    <row r="50" spans="5:8" ht="17.25">
      <c r="E50" s="399" t="s">
        <v>583</v>
      </c>
      <c r="F50" s="399"/>
      <c r="G50" s="399"/>
      <c r="H50" s="399"/>
    </row>
    <row r="51" ht="12.75">
      <c r="E51" s="14"/>
    </row>
    <row r="52" ht="15" customHeight="1">
      <c r="E52" s="14"/>
    </row>
    <row r="53" ht="15.75" customHeight="1">
      <c r="E53" s="14"/>
    </row>
    <row r="54" ht="12.75">
      <c r="E54" s="14"/>
    </row>
    <row r="55" spans="5:8" ht="18.75">
      <c r="E55" s="407" t="s">
        <v>584</v>
      </c>
      <c r="F55" s="407"/>
      <c r="G55" s="407"/>
      <c r="H55" s="407"/>
    </row>
    <row r="58" ht="12.75">
      <c r="C58" s="264"/>
    </row>
  </sheetData>
  <sheetProtection/>
  <autoFilter ref="A16:H47"/>
  <mergeCells count="38">
    <mergeCell ref="E55:H55"/>
    <mergeCell ref="G37:G47"/>
    <mergeCell ref="C22:C24"/>
    <mergeCell ref="D22:D24"/>
    <mergeCell ref="G17:G25"/>
    <mergeCell ref="E49:H49"/>
    <mergeCell ref="E50:H50"/>
    <mergeCell ref="B26:B36"/>
    <mergeCell ref="H26:H36"/>
    <mergeCell ref="D32:D33"/>
    <mergeCell ref="D46:D47"/>
    <mergeCell ref="C32:C33"/>
    <mergeCell ref="B37:B47"/>
    <mergeCell ref="G26:G36"/>
    <mergeCell ref="A14:H14"/>
    <mergeCell ref="C41:C42"/>
    <mergeCell ref="D41:D42"/>
    <mergeCell ref="B17:B25"/>
    <mergeCell ref="H17:H25"/>
    <mergeCell ref="H37:H47"/>
    <mergeCell ref="A17:A47"/>
    <mergeCell ref="C29:C30"/>
    <mergeCell ref="D29:D30"/>
    <mergeCell ref="C46:C47"/>
    <mergeCell ref="A1:C1"/>
    <mergeCell ref="D1:H1"/>
    <mergeCell ref="A2:C2"/>
    <mergeCell ref="D2:H2"/>
    <mergeCell ref="A12:H12"/>
    <mergeCell ref="A13:H13"/>
    <mergeCell ref="A3:C3"/>
    <mergeCell ref="D3:H3"/>
    <mergeCell ref="D4:H4"/>
    <mergeCell ref="A6:H6"/>
    <mergeCell ref="A7:H7"/>
    <mergeCell ref="A9:H9"/>
    <mergeCell ref="A10:H10"/>
    <mergeCell ref="A11:H11"/>
  </mergeCells>
  <printOptions/>
  <pageMargins left="0.42" right="0.47" top="0.49" bottom="0.52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6">
      <selection activeCell="A54" sqref="A54:A63"/>
    </sheetView>
  </sheetViews>
  <sheetFormatPr defaultColWidth="9.140625" defaultRowHeight="12.75"/>
  <cols>
    <col min="1" max="1" width="9.28125" style="2" customWidth="1"/>
    <col min="2" max="2" width="5.57421875" style="14" customWidth="1"/>
    <col min="3" max="3" width="26.421875" style="17" customWidth="1"/>
    <col min="4" max="4" width="7.57421875" style="14" customWidth="1"/>
    <col min="5" max="5" width="17.140625" style="2" customWidth="1"/>
    <col min="6" max="6" width="5.8515625" style="14" customWidth="1"/>
    <col min="7" max="7" width="12.57421875" style="14" customWidth="1"/>
    <col min="8" max="8" width="15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9" ht="16.5">
      <c r="A4" s="59"/>
      <c r="B4" s="12"/>
      <c r="C4" s="59"/>
      <c r="D4" s="344" t="s">
        <v>84</v>
      </c>
      <c r="E4" s="344"/>
      <c r="F4" s="344"/>
      <c r="G4" s="344"/>
      <c r="H4" s="344"/>
      <c r="I4" s="59" t="s">
        <v>83</v>
      </c>
    </row>
    <row r="5" spans="1:8" ht="9.7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21</v>
      </c>
      <c r="B7" s="399"/>
      <c r="C7" s="399"/>
      <c r="D7" s="399"/>
      <c r="E7" s="399"/>
      <c r="F7" s="399"/>
      <c r="G7" s="399"/>
      <c r="H7" s="399"/>
    </row>
    <row r="8" spans="1:8" ht="7.5" customHeight="1">
      <c r="A8" s="10"/>
      <c r="B8" s="10"/>
      <c r="C8" s="15"/>
      <c r="D8" s="10"/>
      <c r="E8" s="10"/>
      <c r="F8" s="10"/>
      <c r="G8" s="10"/>
      <c r="H8" s="10"/>
    </row>
    <row r="9" spans="1:8" ht="20.25" customHeight="1">
      <c r="A9" s="370" t="s">
        <v>1167</v>
      </c>
      <c r="B9" s="370"/>
      <c r="C9" s="370"/>
      <c r="D9" s="370"/>
      <c r="E9" s="370"/>
      <c r="F9" s="371"/>
      <c r="G9" s="371"/>
      <c r="H9" s="371"/>
    </row>
    <row r="10" spans="1:8" ht="20.25" customHeight="1">
      <c r="A10" s="372" t="s">
        <v>1161</v>
      </c>
      <c r="B10" s="373"/>
      <c r="C10" s="373"/>
      <c r="D10" s="373"/>
      <c r="E10" s="373"/>
      <c r="F10" s="373"/>
      <c r="G10" s="373"/>
      <c r="H10" s="373"/>
    </row>
    <row r="11" spans="1:8" ht="20.25" customHeight="1">
      <c r="A11" s="374" t="s">
        <v>24</v>
      </c>
      <c r="B11" s="371"/>
      <c r="C11" s="371"/>
      <c r="D11" s="371"/>
      <c r="E11" s="371"/>
      <c r="F11" s="371"/>
      <c r="G11" s="371"/>
      <c r="H11" s="371"/>
    </row>
    <row r="12" spans="1:8" ht="20.25" customHeight="1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20.25" customHeight="1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20.25" customHeight="1">
      <c r="A14" s="377" t="s">
        <v>56</v>
      </c>
      <c r="B14" s="377"/>
      <c r="C14" s="377"/>
      <c r="D14" s="377"/>
      <c r="E14" s="377"/>
      <c r="F14" s="377"/>
      <c r="G14" s="377"/>
      <c r="H14" s="377"/>
    </row>
    <row r="15" spans="1:8" ht="6.75" customHeight="1">
      <c r="A15" s="258"/>
      <c r="B15" s="258"/>
      <c r="C15" s="258"/>
      <c r="D15" s="258"/>
      <c r="E15" s="258"/>
      <c r="F15" s="258"/>
      <c r="G15" s="258"/>
      <c r="H15" s="258"/>
    </row>
    <row r="16" spans="1:8" ht="28.5">
      <c r="A16" s="247" t="s">
        <v>1115</v>
      </c>
      <c r="B16" s="35" t="s">
        <v>585</v>
      </c>
      <c r="C16" s="36" t="s">
        <v>589</v>
      </c>
      <c r="D16" s="35" t="s">
        <v>1168</v>
      </c>
      <c r="E16" s="36" t="s">
        <v>588</v>
      </c>
      <c r="F16" s="37" t="s">
        <v>542</v>
      </c>
      <c r="G16" s="37" t="s">
        <v>586</v>
      </c>
      <c r="H16" s="37" t="s">
        <v>587</v>
      </c>
    </row>
    <row r="17" spans="1:8" ht="22.5" customHeight="1">
      <c r="A17" s="402" t="s">
        <v>45</v>
      </c>
      <c r="B17" s="433" t="s">
        <v>723</v>
      </c>
      <c r="C17" s="382" t="s">
        <v>965</v>
      </c>
      <c r="D17" s="433" t="s">
        <v>1169</v>
      </c>
      <c r="E17" s="128" t="s">
        <v>848</v>
      </c>
      <c r="F17" s="180">
        <v>37</v>
      </c>
      <c r="G17" s="259" t="s">
        <v>62</v>
      </c>
      <c r="H17" s="402" t="s">
        <v>77</v>
      </c>
    </row>
    <row r="18" spans="1:8" ht="22.5" customHeight="1">
      <c r="A18" s="406"/>
      <c r="B18" s="433"/>
      <c r="C18" s="382"/>
      <c r="D18" s="433"/>
      <c r="E18" s="128" t="s">
        <v>849</v>
      </c>
      <c r="F18" s="180">
        <v>51</v>
      </c>
      <c r="G18" s="259" t="s">
        <v>55</v>
      </c>
      <c r="H18" s="406"/>
    </row>
    <row r="19" spans="1:8" ht="22.5" customHeight="1">
      <c r="A19" s="403"/>
      <c r="B19" s="433"/>
      <c r="C19" s="127" t="s">
        <v>48</v>
      </c>
      <c r="D19" s="185" t="s">
        <v>49</v>
      </c>
      <c r="E19" s="128" t="s">
        <v>771</v>
      </c>
      <c r="F19" s="180">
        <v>58</v>
      </c>
      <c r="G19" s="259" t="s">
        <v>54</v>
      </c>
      <c r="H19" s="403"/>
    </row>
    <row r="20" spans="1:8" ht="21.75" customHeight="1">
      <c r="A20" s="402" t="s">
        <v>46</v>
      </c>
      <c r="B20" s="402" t="s">
        <v>1127</v>
      </c>
      <c r="C20" s="263" t="s">
        <v>68</v>
      </c>
      <c r="D20" s="185" t="s">
        <v>1169</v>
      </c>
      <c r="E20" s="128" t="s">
        <v>69</v>
      </c>
      <c r="F20" s="180">
        <v>86</v>
      </c>
      <c r="G20" s="260" t="s">
        <v>57</v>
      </c>
      <c r="H20" s="402" t="s">
        <v>78</v>
      </c>
    </row>
    <row r="21" spans="1:8" ht="21.75" customHeight="1">
      <c r="A21" s="406"/>
      <c r="B21" s="406"/>
      <c r="C21" s="127" t="s">
        <v>50</v>
      </c>
      <c r="D21" s="185" t="s">
        <v>1174</v>
      </c>
      <c r="E21" s="128" t="s">
        <v>771</v>
      </c>
      <c r="F21" s="180">
        <v>58</v>
      </c>
      <c r="G21" s="259" t="s">
        <v>54</v>
      </c>
      <c r="H21" s="406"/>
    </row>
    <row r="22" spans="1:8" ht="21.75" customHeight="1">
      <c r="A22" s="406"/>
      <c r="B22" s="406"/>
      <c r="C22" s="354" t="s">
        <v>43</v>
      </c>
      <c r="D22" s="433" t="s">
        <v>1169</v>
      </c>
      <c r="E22" s="128" t="s">
        <v>848</v>
      </c>
      <c r="F22" s="180">
        <v>37</v>
      </c>
      <c r="G22" s="259" t="s">
        <v>62</v>
      </c>
      <c r="H22" s="406"/>
    </row>
    <row r="23" spans="1:8" ht="21.75" customHeight="1">
      <c r="A23" s="406"/>
      <c r="B23" s="403"/>
      <c r="C23" s="354"/>
      <c r="D23" s="433"/>
      <c r="E23" s="128" t="s">
        <v>849</v>
      </c>
      <c r="F23" s="180">
        <v>51</v>
      </c>
      <c r="G23" s="259" t="s">
        <v>55</v>
      </c>
      <c r="H23" s="406"/>
    </row>
    <row r="24" spans="1:8" ht="21.75" customHeight="1">
      <c r="A24" s="406"/>
      <c r="B24" s="402" t="s">
        <v>855</v>
      </c>
      <c r="C24" s="127" t="s">
        <v>70</v>
      </c>
      <c r="D24" s="185" t="s">
        <v>1169</v>
      </c>
      <c r="E24" s="128" t="s">
        <v>69</v>
      </c>
      <c r="F24" s="180">
        <v>86</v>
      </c>
      <c r="G24" s="260" t="s">
        <v>57</v>
      </c>
      <c r="H24" s="406"/>
    </row>
    <row r="25" spans="1:8" ht="21.75" customHeight="1">
      <c r="A25" s="406"/>
      <c r="B25" s="406"/>
      <c r="C25" s="127" t="s">
        <v>887</v>
      </c>
      <c r="D25" s="185" t="s">
        <v>1174</v>
      </c>
      <c r="E25" s="128" t="s">
        <v>771</v>
      </c>
      <c r="F25" s="180">
        <v>58</v>
      </c>
      <c r="G25" s="259" t="s">
        <v>54</v>
      </c>
      <c r="H25" s="406"/>
    </row>
    <row r="26" spans="1:8" ht="21.75" customHeight="1">
      <c r="A26" s="406"/>
      <c r="B26" s="406"/>
      <c r="C26" s="354" t="s">
        <v>958</v>
      </c>
      <c r="D26" s="433" t="s">
        <v>1169</v>
      </c>
      <c r="E26" s="128" t="s">
        <v>848</v>
      </c>
      <c r="F26" s="180">
        <v>37</v>
      </c>
      <c r="G26" s="259" t="s">
        <v>62</v>
      </c>
      <c r="H26" s="406"/>
    </row>
    <row r="27" spans="1:8" ht="21.75" customHeight="1">
      <c r="A27" s="406"/>
      <c r="B27" s="403"/>
      <c r="C27" s="354"/>
      <c r="D27" s="433"/>
      <c r="E27" s="128" t="s">
        <v>849</v>
      </c>
      <c r="F27" s="180">
        <v>51</v>
      </c>
      <c r="G27" s="259" t="s">
        <v>55</v>
      </c>
      <c r="H27" s="403"/>
    </row>
    <row r="28" spans="1:8" ht="20.25" customHeight="1">
      <c r="A28" s="406"/>
      <c r="B28" s="402" t="s">
        <v>723</v>
      </c>
      <c r="C28" s="263" t="s">
        <v>730</v>
      </c>
      <c r="D28" s="185" t="s">
        <v>1170</v>
      </c>
      <c r="E28" s="128" t="s">
        <v>69</v>
      </c>
      <c r="F28" s="180">
        <v>86</v>
      </c>
      <c r="G28" s="260" t="s">
        <v>57</v>
      </c>
      <c r="H28" s="402" t="s">
        <v>79</v>
      </c>
    </row>
    <row r="29" spans="1:8" ht="20.25" customHeight="1">
      <c r="A29" s="406"/>
      <c r="B29" s="406"/>
      <c r="C29" s="127" t="s">
        <v>51</v>
      </c>
      <c r="D29" s="185" t="s">
        <v>49</v>
      </c>
      <c r="E29" s="128" t="s">
        <v>771</v>
      </c>
      <c r="F29" s="180">
        <v>58</v>
      </c>
      <c r="G29" s="259" t="s">
        <v>53</v>
      </c>
      <c r="H29" s="406"/>
    </row>
    <row r="30" spans="1:8" ht="20.25" customHeight="1">
      <c r="A30" s="406"/>
      <c r="B30" s="406"/>
      <c r="C30" s="384" t="s">
        <v>44</v>
      </c>
      <c r="D30" s="433" t="s">
        <v>1170</v>
      </c>
      <c r="E30" s="128" t="s">
        <v>848</v>
      </c>
      <c r="F30" s="180">
        <v>37</v>
      </c>
      <c r="G30" s="259" t="s">
        <v>62</v>
      </c>
      <c r="H30" s="406"/>
    </row>
    <row r="31" spans="1:8" ht="20.25" customHeight="1">
      <c r="A31" s="403"/>
      <c r="B31" s="403"/>
      <c r="C31" s="384"/>
      <c r="D31" s="433"/>
      <c r="E31" s="128" t="s">
        <v>849</v>
      </c>
      <c r="F31" s="180">
        <v>51</v>
      </c>
      <c r="G31" s="259" t="s">
        <v>55</v>
      </c>
      <c r="H31" s="403"/>
    </row>
    <row r="32" spans="1:8" ht="19.5" customHeight="1">
      <c r="A32" s="402" t="s">
        <v>47</v>
      </c>
      <c r="B32" s="402" t="s">
        <v>1127</v>
      </c>
      <c r="C32" s="127" t="s">
        <v>72</v>
      </c>
      <c r="D32" s="185" t="s">
        <v>1169</v>
      </c>
      <c r="E32" s="128" t="s">
        <v>69</v>
      </c>
      <c r="F32" s="180">
        <v>86</v>
      </c>
      <c r="G32" s="260" t="s">
        <v>57</v>
      </c>
      <c r="H32" s="402" t="s">
        <v>80</v>
      </c>
    </row>
    <row r="33" spans="1:8" ht="18.75" customHeight="1">
      <c r="A33" s="406"/>
      <c r="B33" s="406"/>
      <c r="C33" s="127" t="s">
        <v>811</v>
      </c>
      <c r="D33" s="185" t="s">
        <v>49</v>
      </c>
      <c r="E33" s="128" t="s">
        <v>771</v>
      </c>
      <c r="F33" s="180">
        <v>58</v>
      </c>
      <c r="G33" s="259" t="s">
        <v>53</v>
      </c>
      <c r="H33" s="406"/>
    </row>
    <row r="34" spans="1:8" ht="20.25" customHeight="1">
      <c r="A34" s="406"/>
      <c r="B34" s="406"/>
      <c r="C34" s="382" t="s">
        <v>693</v>
      </c>
      <c r="D34" s="433" t="s">
        <v>1170</v>
      </c>
      <c r="E34" s="128" t="s">
        <v>848</v>
      </c>
      <c r="F34" s="180">
        <v>37</v>
      </c>
      <c r="G34" s="259" t="s">
        <v>62</v>
      </c>
      <c r="H34" s="406"/>
    </row>
    <row r="35" spans="1:8" ht="20.25" customHeight="1">
      <c r="A35" s="406"/>
      <c r="B35" s="403"/>
      <c r="C35" s="382"/>
      <c r="D35" s="433"/>
      <c r="E35" s="128" t="s">
        <v>849</v>
      </c>
      <c r="F35" s="180">
        <v>51</v>
      </c>
      <c r="G35" s="259" t="s">
        <v>55</v>
      </c>
      <c r="H35" s="406"/>
    </row>
    <row r="36" spans="1:8" ht="27.75" customHeight="1">
      <c r="A36" s="403"/>
      <c r="B36" s="185" t="s">
        <v>855</v>
      </c>
      <c r="C36" s="127" t="s">
        <v>73</v>
      </c>
      <c r="D36" s="185" t="s">
        <v>1169</v>
      </c>
      <c r="E36" s="128" t="s">
        <v>69</v>
      </c>
      <c r="F36" s="180">
        <v>86</v>
      </c>
      <c r="G36" s="260" t="s">
        <v>57</v>
      </c>
      <c r="H36" s="403"/>
    </row>
    <row r="37" spans="1:8" ht="18.75" customHeight="1">
      <c r="A37" s="402" t="s">
        <v>47</v>
      </c>
      <c r="B37" s="402" t="s">
        <v>787</v>
      </c>
      <c r="C37" s="127" t="s">
        <v>71</v>
      </c>
      <c r="D37" s="185" t="s">
        <v>1169</v>
      </c>
      <c r="E37" s="128" t="s">
        <v>69</v>
      </c>
      <c r="F37" s="180">
        <v>86</v>
      </c>
      <c r="G37" s="260" t="s">
        <v>57</v>
      </c>
      <c r="H37" s="402" t="s">
        <v>81</v>
      </c>
    </row>
    <row r="38" spans="1:8" ht="18.75" customHeight="1">
      <c r="A38" s="406"/>
      <c r="B38" s="406"/>
      <c r="C38" s="127" t="s">
        <v>52</v>
      </c>
      <c r="D38" s="185" t="s">
        <v>49</v>
      </c>
      <c r="E38" s="128" t="s">
        <v>771</v>
      </c>
      <c r="F38" s="180">
        <v>58</v>
      </c>
      <c r="G38" s="259" t="s">
        <v>53</v>
      </c>
      <c r="H38" s="406"/>
    </row>
    <row r="39" spans="1:8" ht="18.75" customHeight="1">
      <c r="A39" s="406"/>
      <c r="B39" s="406"/>
      <c r="C39" s="382" t="s">
        <v>963</v>
      </c>
      <c r="D39" s="433" t="s">
        <v>8</v>
      </c>
      <c r="E39" s="128" t="s">
        <v>848</v>
      </c>
      <c r="F39" s="180">
        <v>37</v>
      </c>
      <c r="G39" s="259" t="s">
        <v>62</v>
      </c>
      <c r="H39" s="406"/>
    </row>
    <row r="40" spans="1:8" ht="18.75" customHeight="1">
      <c r="A40" s="406"/>
      <c r="B40" s="403"/>
      <c r="C40" s="382"/>
      <c r="D40" s="433"/>
      <c r="E40" s="128" t="s">
        <v>849</v>
      </c>
      <c r="F40" s="180">
        <v>51</v>
      </c>
      <c r="G40" s="259" t="s">
        <v>55</v>
      </c>
      <c r="H40" s="406"/>
    </row>
    <row r="41" spans="1:8" ht="25.5" customHeight="1">
      <c r="A41" s="403"/>
      <c r="B41" s="182" t="s">
        <v>67</v>
      </c>
      <c r="C41" s="265" t="s">
        <v>74</v>
      </c>
      <c r="D41" s="185" t="s">
        <v>1169</v>
      </c>
      <c r="E41" s="128" t="s">
        <v>69</v>
      </c>
      <c r="F41" s="180">
        <v>86</v>
      </c>
      <c r="G41" s="260" t="s">
        <v>57</v>
      </c>
      <c r="H41" s="403"/>
    </row>
    <row r="42" spans="1:8" ht="33" customHeight="1">
      <c r="A42" s="402" t="s">
        <v>76</v>
      </c>
      <c r="B42" s="185" t="s">
        <v>686</v>
      </c>
      <c r="C42" s="262" t="s">
        <v>768</v>
      </c>
      <c r="D42" s="185" t="s">
        <v>1170</v>
      </c>
      <c r="E42" s="128" t="s">
        <v>550</v>
      </c>
      <c r="F42" s="180">
        <v>61</v>
      </c>
      <c r="G42" s="248" t="s">
        <v>55</v>
      </c>
      <c r="H42" s="185" t="s">
        <v>1159</v>
      </c>
    </row>
    <row r="43" spans="1:8" ht="33" customHeight="1">
      <c r="A43" s="403"/>
      <c r="B43" s="185" t="s">
        <v>723</v>
      </c>
      <c r="C43" s="262" t="s">
        <v>940</v>
      </c>
      <c r="D43" s="185" t="s">
        <v>1170</v>
      </c>
      <c r="E43" s="128" t="s">
        <v>550</v>
      </c>
      <c r="F43" s="180">
        <v>61</v>
      </c>
      <c r="G43" s="248" t="s">
        <v>55</v>
      </c>
      <c r="H43" s="185" t="s">
        <v>1159</v>
      </c>
    </row>
    <row r="44" spans="1:8" ht="18" customHeight="1">
      <c r="A44" s="402" t="s">
        <v>61</v>
      </c>
      <c r="B44" s="402" t="s">
        <v>1127</v>
      </c>
      <c r="C44" s="398" t="s">
        <v>895</v>
      </c>
      <c r="D44" s="433" t="s">
        <v>1169</v>
      </c>
      <c r="E44" s="128" t="s">
        <v>39</v>
      </c>
      <c r="F44" s="180">
        <v>75</v>
      </c>
      <c r="G44" s="260" t="s">
        <v>82</v>
      </c>
      <c r="H44" s="402" t="s">
        <v>89</v>
      </c>
    </row>
    <row r="45" spans="1:8" ht="18" customHeight="1">
      <c r="A45" s="406"/>
      <c r="B45" s="406"/>
      <c r="C45" s="398"/>
      <c r="D45" s="433"/>
      <c r="E45" s="128" t="s">
        <v>40</v>
      </c>
      <c r="F45" s="180">
        <v>59</v>
      </c>
      <c r="G45" s="248" t="s">
        <v>65</v>
      </c>
      <c r="H45" s="406"/>
    </row>
    <row r="46" spans="1:8" ht="18" customHeight="1">
      <c r="A46" s="406"/>
      <c r="B46" s="403"/>
      <c r="C46" s="262" t="s">
        <v>1008</v>
      </c>
      <c r="D46" s="185" t="s">
        <v>1169</v>
      </c>
      <c r="E46" s="128" t="s">
        <v>550</v>
      </c>
      <c r="F46" s="180">
        <v>61</v>
      </c>
      <c r="G46" s="248" t="s">
        <v>55</v>
      </c>
      <c r="H46" s="406"/>
    </row>
    <row r="47" spans="1:8" ht="18" customHeight="1">
      <c r="A47" s="406"/>
      <c r="B47" s="402" t="s">
        <v>855</v>
      </c>
      <c r="C47" s="398" t="s">
        <v>17</v>
      </c>
      <c r="D47" s="433" t="s">
        <v>1169</v>
      </c>
      <c r="E47" s="128" t="s">
        <v>39</v>
      </c>
      <c r="F47" s="180">
        <v>75</v>
      </c>
      <c r="G47" s="260" t="s">
        <v>82</v>
      </c>
      <c r="H47" s="406"/>
    </row>
    <row r="48" spans="1:8" ht="18" customHeight="1">
      <c r="A48" s="406"/>
      <c r="B48" s="406"/>
      <c r="C48" s="398"/>
      <c r="D48" s="433"/>
      <c r="E48" s="128" t="s">
        <v>40</v>
      </c>
      <c r="F48" s="180">
        <v>59</v>
      </c>
      <c r="G48" s="259" t="s">
        <v>53</v>
      </c>
      <c r="H48" s="406"/>
    </row>
    <row r="49" spans="1:8" ht="18" customHeight="1">
      <c r="A49" s="406"/>
      <c r="B49" s="403"/>
      <c r="C49" s="262" t="s">
        <v>58</v>
      </c>
      <c r="D49" s="185" t="s">
        <v>1169</v>
      </c>
      <c r="E49" s="128" t="s">
        <v>550</v>
      </c>
      <c r="F49" s="180">
        <v>61</v>
      </c>
      <c r="G49" s="248" t="s">
        <v>55</v>
      </c>
      <c r="H49" s="403"/>
    </row>
    <row r="50" spans="1:8" ht="24.75" customHeight="1">
      <c r="A50" s="406"/>
      <c r="B50" s="402" t="s">
        <v>787</v>
      </c>
      <c r="C50" s="386" t="s">
        <v>41</v>
      </c>
      <c r="D50" s="433" t="s">
        <v>1170</v>
      </c>
      <c r="E50" s="128" t="s">
        <v>39</v>
      </c>
      <c r="F50" s="180">
        <v>75</v>
      </c>
      <c r="G50" s="260" t="s">
        <v>82</v>
      </c>
      <c r="H50" s="402" t="s">
        <v>89</v>
      </c>
    </row>
    <row r="51" spans="1:8" ht="24.75" customHeight="1">
      <c r="A51" s="406"/>
      <c r="B51" s="406"/>
      <c r="C51" s="386"/>
      <c r="D51" s="433"/>
      <c r="E51" s="128" t="s">
        <v>40</v>
      </c>
      <c r="F51" s="180">
        <v>59</v>
      </c>
      <c r="G51" s="259" t="s">
        <v>53</v>
      </c>
      <c r="H51" s="406"/>
    </row>
    <row r="52" spans="1:8" ht="24.75" customHeight="1">
      <c r="A52" s="406"/>
      <c r="B52" s="403"/>
      <c r="C52" s="262" t="s">
        <v>708</v>
      </c>
      <c r="D52" s="185" t="s">
        <v>1169</v>
      </c>
      <c r="E52" s="128" t="s">
        <v>550</v>
      </c>
      <c r="F52" s="180">
        <v>61</v>
      </c>
      <c r="G52" s="248" t="s">
        <v>55</v>
      </c>
      <c r="H52" s="406"/>
    </row>
    <row r="53" spans="1:8" ht="24.75" customHeight="1">
      <c r="A53" s="403"/>
      <c r="B53" s="183" t="s">
        <v>67</v>
      </c>
      <c r="C53" s="262" t="s">
        <v>866</v>
      </c>
      <c r="D53" s="185" t="s">
        <v>1169</v>
      </c>
      <c r="E53" s="128" t="s">
        <v>550</v>
      </c>
      <c r="F53" s="180">
        <v>61</v>
      </c>
      <c r="G53" s="248" t="s">
        <v>55</v>
      </c>
      <c r="H53" s="403"/>
    </row>
    <row r="54" spans="1:8" ht="20.25" customHeight="1">
      <c r="A54" s="402" t="s">
        <v>75</v>
      </c>
      <c r="B54" s="402" t="s">
        <v>66</v>
      </c>
      <c r="C54" s="386" t="s">
        <v>947</v>
      </c>
      <c r="D54" s="433" t="s">
        <v>1170</v>
      </c>
      <c r="E54" s="128" t="s">
        <v>39</v>
      </c>
      <c r="F54" s="180">
        <v>75</v>
      </c>
      <c r="G54" s="260" t="s">
        <v>82</v>
      </c>
      <c r="H54" s="402" t="s">
        <v>89</v>
      </c>
    </row>
    <row r="55" spans="1:8" ht="20.25" customHeight="1">
      <c r="A55" s="406"/>
      <c r="B55" s="406"/>
      <c r="C55" s="386"/>
      <c r="D55" s="433"/>
      <c r="E55" s="128" t="s">
        <v>40</v>
      </c>
      <c r="F55" s="180">
        <v>59</v>
      </c>
      <c r="G55" s="259" t="s">
        <v>53</v>
      </c>
      <c r="H55" s="406"/>
    </row>
    <row r="56" spans="1:8" ht="20.25" customHeight="1">
      <c r="A56" s="406"/>
      <c r="B56" s="403"/>
      <c r="C56" s="262" t="s">
        <v>59</v>
      </c>
      <c r="D56" s="185" t="s">
        <v>1169</v>
      </c>
      <c r="E56" s="128" t="s">
        <v>550</v>
      </c>
      <c r="F56" s="180">
        <v>61</v>
      </c>
      <c r="G56" s="248" t="s">
        <v>55</v>
      </c>
      <c r="H56" s="406"/>
    </row>
    <row r="57" spans="1:8" ht="20.25" customHeight="1">
      <c r="A57" s="406"/>
      <c r="B57" s="402" t="s">
        <v>997</v>
      </c>
      <c r="C57" s="381" t="s">
        <v>789</v>
      </c>
      <c r="D57" s="352" t="s">
        <v>63</v>
      </c>
      <c r="E57" s="128" t="s">
        <v>39</v>
      </c>
      <c r="F57" s="180">
        <v>75</v>
      </c>
      <c r="G57" s="260" t="s">
        <v>82</v>
      </c>
      <c r="H57" s="406"/>
    </row>
    <row r="58" spans="1:8" ht="20.25" customHeight="1">
      <c r="A58" s="406"/>
      <c r="B58" s="403"/>
      <c r="C58" s="381"/>
      <c r="D58" s="353"/>
      <c r="E58" s="128" t="s">
        <v>40</v>
      </c>
      <c r="F58" s="180">
        <v>59</v>
      </c>
      <c r="G58" s="259" t="s">
        <v>53</v>
      </c>
      <c r="H58" s="403"/>
    </row>
    <row r="59" spans="1:8" ht="20.25" customHeight="1">
      <c r="A59" s="406"/>
      <c r="B59" s="402" t="s">
        <v>4</v>
      </c>
      <c r="C59" s="381" t="s">
        <v>694</v>
      </c>
      <c r="D59" s="433" t="s">
        <v>1170</v>
      </c>
      <c r="E59" s="128" t="s">
        <v>39</v>
      </c>
      <c r="F59" s="180">
        <v>75</v>
      </c>
      <c r="G59" s="260" t="s">
        <v>82</v>
      </c>
      <c r="H59" s="402" t="s">
        <v>89</v>
      </c>
    </row>
    <row r="60" spans="1:8" ht="20.25" customHeight="1">
      <c r="A60" s="406"/>
      <c r="B60" s="406"/>
      <c r="C60" s="381"/>
      <c r="D60" s="433"/>
      <c r="E60" s="128" t="s">
        <v>40</v>
      </c>
      <c r="F60" s="180">
        <v>59</v>
      </c>
      <c r="G60" s="259" t="s">
        <v>53</v>
      </c>
      <c r="H60" s="406"/>
    </row>
    <row r="61" spans="1:8" ht="20.25" customHeight="1">
      <c r="A61" s="406"/>
      <c r="B61" s="403"/>
      <c r="C61" s="262" t="s">
        <v>60</v>
      </c>
      <c r="D61" s="185" t="s">
        <v>1169</v>
      </c>
      <c r="E61" s="128" t="s">
        <v>550</v>
      </c>
      <c r="F61" s="180">
        <v>61</v>
      </c>
      <c r="G61" s="248" t="s">
        <v>55</v>
      </c>
      <c r="H61" s="406"/>
    </row>
    <row r="62" spans="1:8" ht="20.25" customHeight="1">
      <c r="A62" s="406"/>
      <c r="B62" s="402" t="s">
        <v>67</v>
      </c>
      <c r="C62" s="381" t="s">
        <v>42</v>
      </c>
      <c r="D62" s="433" t="s">
        <v>1169</v>
      </c>
      <c r="E62" s="128" t="s">
        <v>39</v>
      </c>
      <c r="F62" s="180">
        <v>75</v>
      </c>
      <c r="G62" s="260" t="s">
        <v>82</v>
      </c>
      <c r="H62" s="406"/>
    </row>
    <row r="63" spans="1:8" ht="20.25" customHeight="1">
      <c r="A63" s="403"/>
      <c r="B63" s="403"/>
      <c r="C63" s="381"/>
      <c r="D63" s="433"/>
      <c r="E63" s="128" t="s">
        <v>40</v>
      </c>
      <c r="F63" s="180">
        <v>59</v>
      </c>
      <c r="G63" s="259" t="s">
        <v>53</v>
      </c>
      <c r="H63" s="403"/>
    </row>
    <row r="64" spans="1:8" ht="6.75" customHeight="1">
      <c r="A64" s="231"/>
      <c r="B64" s="231"/>
      <c r="C64" s="261"/>
      <c r="D64" s="231"/>
      <c r="E64" s="95"/>
      <c r="F64" s="242"/>
      <c r="G64" s="246"/>
      <c r="H64" s="231"/>
    </row>
    <row r="65" spans="1:8" ht="9.75" customHeight="1">
      <c r="A65" s="231"/>
      <c r="B65" s="231"/>
      <c r="C65" s="261"/>
      <c r="D65" s="231"/>
      <c r="E65" s="95"/>
      <c r="F65" s="242"/>
      <c r="G65" s="246"/>
      <c r="H65" s="231"/>
    </row>
    <row r="66" spans="5:8" ht="17.25">
      <c r="E66" s="434" t="s">
        <v>582</v>
      </c>
      <c r="F66" s="434"/>
      <c r="G66" s="434"/>
      <c r="H66" s="434"/>
    </row>
    <row r="67" spans="5:8" ht="17.25">
      <c r="E67" s="399" t="s">
        <v>583</v>
      </c>
      <c r="F67" s="399"/>
      <c r="G67" s="399"/>
      <c r="H67" s="399"/>
    </row>
    <row r="68" ht="12.75">
      <c r="E68" s="14"/>
    </row>
    <row r="69" ht="21.75" customHeight="1">
      <c r="E69" s="14"/>
    </row>
    <row r="70" ht="21.75" customHeight="1">
      <c r="E70" s="14"/>
    </row>
    <row r="71" ht="12.75">
      <c r="E71" s="14"/>
    </row>
    <row r="72" spans="5:8" ht="18.75">
      <c r="E72" s="407" t="s">
        <v>584</v>
      </c>
      <c r="F72" s="407"/>
      <c r="G72" s="407"/>
      <c r="H72" s="407"/>
    </row>
    <row r="75" ht="12.75">
      <c r="C75" s="264"/>
    </row>
  </sheetData>
  <sheetProtection/>
  <autoFilter ref="A16:H63"/>
  <mergeCells count="73">
    <mergeCell ref="C30:C31"/>
    <mergeCell ref="A9:H9"/>
    <mergeCell ref="A10:H10"/>
    <mergeCell ref="A11:H11"/>
    <mergeCell ref="B17:B19"/>
    <mergeCell ref="A12:H12"/>
    <mergeCell ref="D22:D23"/>
    <mergeCell ref="C26:C27"/>
    <mergeCell ref="D26:D27"/>
    <mergeCell ref="C22:C23"/>
    <mergeCell ref="A7:H7"/>
    <mergeCell ref="A3:C3"/>
    <mergeCell ref="D3:H3"/>
    <mergeCell ref="D4:H4"/>
    <mergeCell ref="A6:H6"/>
    <mergeCell ref="A1:C1"/>
    <mergeCell ref="D1:H1"/>
    <mergeCell ref="A2:C2"/>
    <mergeCell ref="D2:H2"/>
    <mergeCell ref="A13:H13"/>
    <mergeCell ref="A14:H14"/>
    <mergeCell ref="C17:C18"/>
    <mergeCell ref="D17:D18"/>
    <mergeCell ref="H17:H19"/>
    <mergeCell ref="A17:A19"/>
    <mergeCell ref="H20:H27"/>
    <mergeCell ref="E72:H72"/>
    <mergeCell ref="D47:D48"/>
    <mergeCell ref="D57:D58"/>
    <mergeCell ref="D59:D60"/>
    <mergeCell ref="D62:D63"/>
    <mergeCell ref="D50:D51"/>
    <mergeCell ref="D54:D55"/>
    <mergeCell ref="E66:H66"/>
    <mergeCell ref="H44:H49"/>
    <mergeCell ref="E67:H67"/>
    <mergeCell ref="A37:A41"/>
    <mergeCell ref="D34:D35"/>
    <mergeCell ref="C34:C35"/>
    <mergeCell ref="B32:B35"/>
    <mergeCell ref="B37:B40"/>
    <mergeCell ref="C39:C40"/>
    <mergeCell ref="D39:D40"/>
    <mergeCell ref="A54:A63"/>
    <mergeCell ref="B62:B63"/>
    <mergeCell ref="H54:H58"/>
    <mergeCell ref="H59:H63"/>
    <mergeCell ref="B54:B56"/>
    <mergeCell ref="B57:B58"/>
    <mergeCell ref="C59:C60"/>
    <mergeCell ref="C62:C63"/>
    <mergeCell ref="C57:C58"/>
    <mergeCell ref="C54:C55"/>
    <mergeCell ref="D30:D31"/>
    <mergeCell ref="B59:B61"/>
    <mergeCell ref="H32:H36"/>
    <mergeCell ref="H50:H53"/>
    <mergeCell ref="C50:C51"/>
    <mergeCell ref="C44:C45"/>
    <mergeCell ref="D44:D45"/>
    <mergeCell ref="C47:C48"/>
    <mergeCell ref="H37:H41"/>
    <mergeCell ref="H28:H31"/>
    <mergeCell ref="A44:A53"/>
    <mergeCell ref="A42:A43"/>
    <mergeCell ref="A20:A31"/>
    <mergeCell ref="B20:B23"/>
    <mergeCell ref="B44:B46"/>
    <mergeCell ref="B47:B49"/>
    <mergeCell ref="B50:B52"/>
    <mergeCell ref="B24:B27"/>
    <mergeCell ref="B28:B31"/>
    <mergeCell ref="A32:A36"/>
  </mergeCells>
  <printOptions/>
  <pageMargins left="0.39" right="0.42" top="0.69" bottom="0.67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70">
      <selection activeCell="C75" sqref="C75"/>
    </sheetView>
  </sheetViews>
  <sheetFormatPr defaultColWidth="9.140625" defaultRowHeight="12.75"/>
  <cols>
    <col min="1" max="1" width="10.140625" style="2" customWidth="1"/>
    <col min="2" max="2" width="6.421875" style="14" customWidth="1"/>
    <col min="3" max="3" width="20.421875" style="17" customWidth="1"/>
    <col min="4" max="4" width="7.57421875" style="14" customWidth="1"/>
    <col min="5" max="5" width="16.140625" style="2" customWidth="1"/>
    <col min="6" max="6" width="5.8515625" style="14" customWidth="1"/>
    <col min="7" max="7" width="13.28125" style="14" customWidth="1"/>
    <col min="8" max="8" width="15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59"/>
      <c r="C4" s="59">
        <v>308.309</v>
      </c>
      <c r="D4" s="66"/>
      <c r="E4" s="66"/>
      <c r="F4" s="66"/>
      <c r="G4" s="66"/>
      <c r="H4" s="66"/>
    </row>
    <row r="5" spans="1:8" ht="16.5">
      <c r="A5" s="59"/>
      <c r="B5" s="12"/>
      <c r="C5" s="59" t="s">
        <v>28</v>
      </c>
      <c r="D5" s="344" t="s">
        <v>22</v>
      </c>
      <c r="E5" s="344"/>
      <c r="F5" s="344"/>
      <c r="G5" s="344"/>
      <c r="H5" s="344"/>
    </row>
    <row r="6" spans="1:8" ht="16.5">
      <c r="A6" s="59"/>
      <c r="B6" s="12"/>
      <c r="C6" s="59" t="s">
        <v>29</v>
      </c>
      <c r="D6" s="66"/>
      <c r="E6" s="66"/>
      <c r="F6" s="66"/>
      <c r="G6" s="66"/>
      <c r="H6" s="66"/>
    </row>
    <row r="7" spans="1:8" ht="17.25">
      <c r="A7" s="399" t="s">
        <v>1124</v>
      </c>
      <c r="B7" s="399"/>
      <c r="C7" s="399"/>
      <c r="D7" s="399"/>
      <c r="E7" s="399"/>
      <c r="F7" s="399"/>
      <c r="G7" s="399"/>
      <c r="H7" s="399"/>
    </row>
    <row r="8" spans="1:8" ht="17.25">
      <c r="A8" s="399" t="s">
        <v>21</v>
      </c>
      <c r="B8" s="399"/>
      <c r="C8" s="399"/>
      <c r="D8" s="399"/>
      <c r="E8" s="399"/>
      <c r="F8" s="399"/>
      <c r="G8" s="399"/>
      <c r="H8" s="399"/>
    </row>
    <row r="9" spans="1:8" ht="15.75" customHeight="1">
      <c r="A9" s="10"/>
      <c r="B9" s="10"/>
      <c r="C9" s="15"/>
      <c r="D9" s="10"/>
      <c r="E9" s="10"/>
      <c r="F9" s="10"/>
      <c r="G9" s="10"/>
      <c r="H9" s="10"/>
    </row>
    <row r="10" spans="1:8" ht="15.75">
      <c r="A10" s="370" t="s">
        <v>1167</v>
      </c>
      <c r="B10" s="370"/>
      <c r="C10" s="370"/>
      <c r="D10" s="370"/>
      <c r="E10" s="370"/>
      <c r="F10" s="371"/>
      <c r="G10" s="371"/>
      <c r="H10" s="371"/>
    </row>
    <row r="11" spans="1:8" ht="15.75">
      <c r="A11" s="372" t="s">
        <v>1161</v>
      </c>
      <c r="B11" s="373"/>
      <c r="C11" s="373"/>
      <c r="D11" s="373"/>
      <c r="E11" s="373"/>
      <c r="F11" s="373"/>
      <c r="G11" s="373"/>
      <c r="H11" s="373"/>
    </row>
    <row r="12" spans="1:8" ht="15">
      <c r="A12" s="374" t="s">
        <v>24</v>
      </c>
      <c r="B12" s="371"/>
      <c r="C12" s="371"/>
      <c r="D12" s="371"/>
      <c r="E12" s="371"/>
      <c r="F12" s="371"/>
      <c r="G12" s="371"/>
      <c r="H12" s="371"/>
    </row>
    <row r="13" spans="1:8" ht="15.75">
      <c r="A13" s="374" t="s">
        <v>915</v>
      </c>
      <c r="B13" s="373"/>
      <c r="C13" s="373"/>
      <c r="D13" s="373"/>
      <c r="E13" s="373"/>
      <c r="F13" s="373"/>
      <c r="G13" s="373"/>
      <c r="H13" s="373"/>
    </row>
    <row r="14" spans="1:8" ht="15">
      <c r="A14" s="375" t="s">
        <v>827</v>
      </c>
      <c r="B14" s="376"/>
      <c r="C14" s="376"/>
      <c r="D14" s="376"/>
      <c r="E14" s="376"/>
      <c r="F14" s="376"/>
      <c r="G14" s="376"/>
      <c r="H14" s="376"/>
    </row>
    <row r="15" spans="1:8" ht="15.75">
      <c r="A15" s="356" t="s">
        <v>23</v>
      </c>
      <c r="B15" s="356"/>
      <c r="C15" s="356"/>
      <c r="D15" s="356"/>
      <c r="E15" s="356"/>
      <c r="F15" s="356"/>
      <c r="G15" s="356"/>
      <c r="H15" s="356"/>
    </row>
    <row r="16" spans="1:8" ht="8.25" customHeight="1">
      <c r="A16" s="258"/>
      <c r="B16" s="258"/>
      <c r="C16" s="258"/>
      <c r="D16" s="258"/>
      <c r="E16" s="258"/>
      <c r="F16" s="258"/>
      <c r="G16" s="258"/>
      <c r="H16" s="258"/>
    </row>
    <row r="17" spans="1:8" ht="33" customHeight="1">
      <c r="A17" s="247" t="s">
        <v>1115</v>
      </c>
      <c r="B17" s="35" t="s">
        <v>585</v>
      </c>
      <c r="C17" s="36" t="s">
        <v>589</v>
      </c>
      <c r="D17" s="35" t="s">
        <v>1168</v>
      </c>
      <c r="E17" s="36" t="s">
        <v>588</v>
      </c>
      <c r="F17" s="37" t="s">
        <v>542</v>
      </c>
      <c r="G17" s="37" t="s">
        <v>586</v>
      </c>
      <c r="H17" s="37" t="s">
        <v>587</v>
      </c>
    </row>
    <row r="18" spans="1:8" ht="21" customHeight="1">
      <c r="A18" s="402" t="s">
        <v>1165</v>
      </c>
      <c r="B18" s="402" t="s">
        <v>1127</v>
      </c>
      <c r="C18" s="127" t="s">
        <v>943</v>
      </c>
      <c r="D18" s="181" t="s">
        <v>1169</v>
      </c>
      <c r="E18" s="128" t="s">
        <v>1164</v>
      </c>
      <c r="F18" s="180">
        <v>74</v>
      </c>
      <c r="G18" s="248" t="s">
        <v>1173</v>
      </c>
      <c r="H18" s="402" t="s">
        <v>9</v>
      </c>
    </row>
    <row r="19" spans="1:8" ht="24.75" customHeight="1">
      <c r="A19" s="406"/>
      <c r="B19" s="403"/>
      <c r="C19" s="267" t="s">
        <v>1110</v>
      </c>
      <c r="D19" s="220" t="s">
        <v>1174</v>
      </c>
      <c r="E19" s="129" t="s">
        <v>1171</v>
      </c>
      <c r="F19" s="180">
        <v>100</v>
      </c>
      <c r="G19" s="257" t="s">
        <v>30</v>
      </c>
      <c r="H19" s="406"/>
    </row>
    <row r="20" spans="1:8" ht="21" customHeight="1">
      <c r="A20" s="406"/>
      <c r="B20" s="402" t="s">
        <v>855</v>
      </c>
      <c r="C20" s="204" t="s">
        <v>936</v>
      </c>
      <c r="D20" s="195" t="s">
        <v>1170</v>
      </c>
      <c r="E20" s="129" t="s">
        <v>1164</v>
      </c>
      <c r="F20" s="180">
        <v>74</v>
      </c>
      <c r="G20" s="248" t="s">
        <v>1173</v>
      </c>
      <c r="H20" s="406"/>
    </row>
    <row r="21" spans="1:10" ht="21" customHeight="1">
      <c r="A21" s="406"/>
      <c r="B21" s="403"/>
      <c r="C21" s="186" t="s">
        <v>1172</v>
      </c>
      <c r="D21" s="220" t="s">
        <v>1174</v>
      </c>
      <c r="E21" s="129" t="s">
        <v>1171</v>
      </c>
      <c r="F21" s="180">
        <v>100</v>
      </c>
      <c r="G21" s="257" t="s">
        <v>30</v>
      </c>
      <c r="H21" s="403"/>
      <c r="J21" t="s">
        <v>25</v>
      </c>
    </row>
    <row r="22" spans="1:8" ht="26.25" customHeight="1">
      <c r="A22" s="406"/>
      <c r="B22" s="402" t="s">
        <v>723</v>
      </c>
      <c r="C22" s="204" t="s">
        <v>803</v>
      </c>
      <c r="D22" s="220" t="s">
        <v>1170</v>
      </c>
      <c r="E22" s="129" t="s">
        <v>1164</v>
      </c>
      <c r="F22" s="180">
        <v>74</v>
      </c>
      <c r="G22" s="248" t="s">
        <v>27</v>
      </c>
      <c r="H22" s="402" t="s">
        <v>9</v>
      </c>
    </row>
    <row r="23" spans="1:8" ht="26.25" customHeight="1">
      <c r="A23" s="403"/>
      <c r="B23" s="403"/>
      <c r="C23" s="186" t="s">
        <v>760</v>
      </c>
      <c r="D23" s="220" t="s">
        <v>1175</v>
      </c>
      <c r="E23" s="129" t="s">
        <v>1171</v>
      </c>
      <c r="F23" s="180">
        <v>100</v>
      </c>
      <c r="G23" s="257" t="s">
        <v>30</v>
      </c>
      <c r="H23" s="403"/>
    </row>
    <row r="24" spans="1:8" ht="21" customHeight="1">
      <c r="A24" s="406" t="s">
        <v>1166</v>
      </c>
      <c r="B24" s="402" t="s">
        <v>1127</v>
      </c>
      <c r="C24" s="204" t="s">
        <v>775</v>
      </c>
      <c r="D24" s="220" t="s">
        <v>1169</v>
      </c>
      <c r="E24" s="129" t="s">
        <v>1164</v>
      </c>
      <c r="F24" s="180">
        <v>74</v>
      </c>
      <c r="G24" s="248" t="s">
        <v>1173</v>
      </c>
      <c r="H24" s="402" t="s">
        <v>9</v>
      </c>
    </row>
    <row r="25" spans="1:8" ht="21" customHeight="1">
      <c r="A25" s="406"/>
      <c r="B25" s="403"/>
      <c r="C25" s="186" t="s">
        <v>0</v>
      </c>
      <c r="D25" s="220" t="s">
        <v>1174</v>
      </c>
      <c r="E25" s="129" t="s">
        <v>1171</v>
      </c>
      <c r="F25" s="180">
        <v>100</v>
      </c>
      <c r="G25" s="257" t="s">
        <v>30</v>
      </c>
      <c r="H25" s="406"/>
    </row>
    <row r="26" spans="1:8" ht="21" customHeight="1">
      <c r="A26" s="406"/>
      <c r="B26" s="402" t="s">
        <v>855</v>
      </c>
      <c r="C26" s="204" t="s">
        <v>776</v>
      </c>
      <c r="D26" s="27" t="s">
        <v>1169</v>
      </c>
      <c r="E26" s="129" t="s">
        <v>1164</v>
      </c>
      <c r="F26" s="180">
        <v>74</v>
      </c>
      <c r="G26" s="248" t="s">
        <v>1173</v>
      </c>
      <c r="H26" s="406"/>
    </row>
    <row r="27" spans="1:8" ht="21" customHeight="1">
      <c r="A27" s="406"/>
      <c r="B27" s="403"/>
      <c r="C27" s="204" t="s">
        <v>943</v>
      </c>
      <c r="D27" s="220" t="s">
        <v>1174</v>
      </c>
      <c r="E27" s="129" t="s">
        <v>1171</v>
      </c>
      <c r="F27" s="180">
        <v>100</v>
      </c>
      <c r="G27" s="257" t="s">
        <v>30</v>
      </c>
      <c r="H27" s="403"/>
    </row>
    <row r="28" spans="1:8" ht="21.75" customHeight="1">
      <c r="A28" s="406"/>
      <c r="B28" s="402" t="s">
        <v>1155</v>
      </c>
      <c r="C28" s="204" t="s">
        <v>958</v>
      </c>
      <c r="D28" s="220" t="s">
        <v>1169</v>
      </c>
      <c r="E28" s="129" t="s">
        <v>1164</v>
      </c>
      <c r="F28" s="180">
        <v>74</v>
      </c>
      <c r="G28" s="248" t="s">
        <v>1173</v>
      </c>
      <c r="H28" s="402" t="s">
        <v>9</v>
      </c>
    </row>
    <row r="29" spans="1:8" ht="21.75" customHeight="1">
      <c r="A29" s="406"/>
      <c r="B29" s="403"/>
      <c r="C29" s="186" t="s">
        <v>992</v>
      </c>
      <c r="D29" s="195" t="s">
        <v>1175</v>
      </c>
      <c r="E29" s="129" t="s">
        <v>1171</v>
      </c>
      <c r="F29" s="180">
        <v>100</v>
      </c>
      <c r="G29" s="257" t="s">
        <v>30</v>
      </c>
      <c r="H29" s="406"/>
    </row>
    <row r="30" spans="1:8" ht="33.75" customHeight="1">
      <c r="A30" s="403"/>
      <c r="B30" s="185" t="s">
        <v>913</v>
      </c>
      <c r="C30" s="127" t="s">
        <v>851</v>
      </c>
      <c r="D30" s="185" t="s">
        <v>1169</v>
      </c>
      <c r="E30" s="128" t="s">
        <v>1164</v>
      </c>
      <c r="F30" s="180">
        <v>74</v>
      </c>
      <c r="G30" s="248" t="s">
        <v>1173</v>
      </c>
      <c r="H30" s="403"/>
    </row>
    <row r="31" spans="1:8" ht="18.75" customHeight="1">
      <c r="A31" s="402" t="s">
        <v>5</v>
      </c>
      <c r="B31" s="402" t="s">
        <v>1127</v>
      </c>
      <c r="C31" s="404" t="s">
        <v>794</v>
      </c>
      <c r="D31" s="402" t="s">
        <v>1169</v>
      </c>
      <c r="E31" s="128" t="s">
        <v>554</v>
      </c>
      <c r="F31" s="180">
        <v>55</v>
      </c>
      <c r="G31" s="248" t="s">
        <v>1173</v>
      </c>
      <c r="H31" s="402" t="s">
        <v>14</v>
      </c>
    </row>
    <row r="32" spans="1:8" ht="18.75" customHeight="1">
      <c r="A32" s="406"/>
      <c r="B32" s="406"/>
      <c r="C32" s="405"/>
      <c r="D32" s="403"/>
      <c r="E32" s="128" t="s">
        <v>555</v>
      </c>
      <c r="F32" s="180">
        <v>62</v>
      </c>
      <c r="G32" s="248" t="s">
        <v>31</v>
      </c>
      <c r="H32" s="406"/>
    </row>
    <row r="33" spans="1:8" ht="18.75" customHeight="1">
      <c r="A33" s="406"/>
      <c r="B33" s="406"/>
      <c r="C33" s="400" t="s">
        <v>715</v>
      </c>
      <c r="D33" s="433" t="s">
        <v>1174</v>
      </c>
      <c r="E33" s="128" t="s">
        <v>805</v>
      </c>
      <c r="F33" s="180">
        <v>46</v>
      </c>
      <c r="G33" s="248" t="s">
        <v>13</v>
      </c>
      <c r="H33" s="406"/>
    </row>
    <row r="34" spans="1:8" ht="18.75" customHeight="1">
      <c r="A34" s="406"/>
      <c r="B34" s="403"/>
      <c r="C34" s="401"/>
      <c r="D34" s="433"/>
      <c r="E34" s="128" t="s">
        <v>11</v>
      </c>
      <c r="F34" s="1">
        <v>59</v>
      </c>
      <c r="G34" s="248" t="s">
        <v>32</v>
      </c>
      <c r="H34" s="406"/>
    </row>
    <row r="35" spans="1:8" ht="18.75" customHeight="1">
      <c r="A35" s="406"/>
      <c r="B35" s="402" t="s">
        <v>855</v>
      </c>
      <c r="C35" s="404" t="s">
        <v>664</v>
      </c>
      <c r="D35" s="402" t="s">
        <v>1169</v>
      </c>
      <c r="E35" s="128" t="s">
        <v>554</v>
      </c>
      <c r="F35" s="180">
        <v>55</v>
      </c>
      <c r="G35" s="248" t="s">
        <v>1173</v>
      </c>
      <c r="H35" s="402" t="s">
        <v>14</v>
      </c>
    </row>
    <row r="36" spans="1:8" ht="18.75" customHeight="1">
      <c r="A36" s="406"/>
      <c r="B36" s="406"/>
      <c r="C36" s="405"/>
      <c r="D36" s="403"/>
      <c r="E36" s="128" t="s">
        <v>555</v>
      </c>
      <c r="F36" s="180">
        <v>62</v>
      </c>
      <c r="G36" s="248" t="s">
        <v>31</v>
      </c>
      <c r="H36" s="406"/>
    </row>
    <row r="37" spans="1:8" ht="18.75" customHeight="1">
      <c r="A37" s="406"/>
      <c r="B37" s="406"/>
      <c r="C37" s="400" t="s">
        <v>832</v>
      </c>
      <c r="D37" s="433" t="s">
        <v>1174</v>
      </c>
      <c r="E37" s="128" t="s">
        <v>805</v>
      </c>
      <c r="F37" s="180">
        <v>46</v>
      </c>
      <c r="G37" s="248" t="s">
        <v>13</v>
      </c>
      <c r="H37" s="406"/>
    </row>
    <row r="38" spans="1:8" ht="18.75" customHeight="1">
      <c r="A38" s="403"/>
      <c r="B38" s="403"/>
      <c r="C38" s="401"/>
      <c r="D38" s="433"/>
      <c r="E38" s="128" t="s">
        <v>11</v>
      </c>
      <c r="F38" s="1">
        <v>59</v>
      </c>
      <c r="G38" s="248" t="s">
        <v>32</v>
      </c>
      <c r="H38" s="403"/>
    </row>
    <row r="39" spans="1:8" ht="27.75" customHeight="1">
      <c r="A39" s="402" t="s">
        <v>5</v>
      </c>
      <c r="B39" s="402" t="s">
        <v>4</v>
      </c>
      <c r="C39" s="404" t="s">
        <v>953</v>
      </c>
      <c r="D39" s="402" t="s">
        <v>8</v>
      </c>
      <c r="E39" s="128" t="s">
        <v>554</v>
      </c>
      <c r="F39" s="180">
        <v>55</v>
      </c>
      <c r="G39" s="248" t="s">
        <v>1173</v>
      </c>
      <c r="H39" s="402" t="s">
        <v>14</v>
      </c>
    </row>
    <row r="40" spans="1:8" ht="27.75" customHeight="1">
      <c r="A40" s="406"/>
      <c r="B40" s="406"/>
      <c r="C40" s="405"/>
      <c r="D40" s="403"/>
      <c r="E40" s="128" t="s">
        <v>555</v>
      </c>
      <c r="F40" s="180">
        <v>62</v>
      </c>
      <c r="G40" s="248" t="s">
        <v>31</v>
      </c>
      <c r="H40" s="406"/>
    </row>
    <row r="41" spans="1:8" ht="27.75" customHeight="1">
      <c r="A41" s="406"/>
      <c r="B41" s="406"/>
      <c r="C41" s="400" t="s">
        <v>700</v>
      </c>
      <c r="D41" s="433" t="s">
        <v>1174</v>
      </c>
      <c r="E41" s="128" t="s">
        <v>805</v>
      </c>
      <c r="F41" s="180">
        <v>46</v>
      </c>
      <c r="G41" s="248" t="s">
        <v>13</v>
      </c>
      <c r="H41" s="406"/>
    </row>
    <row r="42" spans="1:8" ht="27.75" customHeight="1">
      <c r="A42" s="406"/>
      <c r="B42" s="403"/>
      <c r="C42" s="401"/>
      <c r="D42" s="433"/>
      <c r="E42" s="128" t="s">
        <v>11</v>
      </c>
      <c r="F42" s="1">
        <v>59</v>
      </c>
      <c r="G42" s="248" t="s">
        <v>7</v>
      </c>
      <c r="H42" s="406"/>
    </row>
    <row r="43" spans="1:8" ht="27.75" customHeight="1">
      <c r="A43" s="406"/>
      <c r="B43" s="402" t="s">
        <v>576</v>
      </c>
      <c r="C43" s="400" t="s">
        <v>755</v>
      </c>
      <c r="D43" s="433" t="s">
        <v>1174</v>
      </c>
      <c r="E43" s="128" t="s">
        <v>805</v>
      </c>
      <c r="F43" s="180">
        <v>46</v>
      </c>
      <c r="G43" s="248" t="s">
        <v>13</v>
      </c>
      <c r="H43" s="406"/>
    </row>
    <row r="44" spans="1:8" ht="27.75" customHeight="1">
      <c r="A44" s="403"/>
      <c r="B44" s="403"/>
      <c r="C44" s="401"/>
      <c r="D44" s="433"/>
      <c r="E44" s="128" t="s">
        <v>11</v>
      </c>
      <c r="F44" s="1">
        <v>59</v>
      </c>
      <c r="G44" s="248" t="s">
        <v>32</v>
      </c>
      <c r="H44" s="403"/>
    </row>
    <row r="45" spans="1:8" ht="27.75" customHeight="1">
      <c r="A45" s="402" t="s">
        <v>6</v>
      </c>
      <c r="B45" s="402" t="s">
        <v>1127</v>
      </c>
      <c r="C45" s="404" t="s">
        <v>691</v>
      </c>
      <c r="D45" s="402" t="s">
        <v>1169</v>
      </c>
      <c r="E45" s="128" t="s">
        <v>554</v>
      </c>
      <c r="F45" s="180">
        <v>55</v>
      </c>
      <c r="G45" s="248" t="s">
        <v>32</v>
      </c>
      <c r="H45" s="402" t="s">
        <v>14</v>
      </c>
    </row>
    <row r="46" spans="1:8" ht="27.75" customHeight="1">
      <c r="A46" s="406"/>
      <c r="B46" s="406"/>
      <c r="C46" s="405"/>
      <c r="D46" s="403"/>
      <c r="E46" s="128" t="s">
        <v>555</v>
      </c>
      <c r="F46" s="180">
        <v>62</v>
      </c>
      <c r="G46" s="248" t="s">
        <v>31</v>
      </c>
      <c r="H46" s="406"/>
    </row>
    <row r="47" spans="1:8" ht="27.75" customHeight="1">
      <c r="A47" s="406"/>
      <c r="B47" s="406"/>
      <c r="C47" s="400" t="s">
        <v>691</v>
      </c>
      <c r="D47" s="433" t="s">
        <v>1174</v>
      </c>
      <c r="E47" s="128" t="s">
        <v>805</v>
      </c>
      <c r="F47" s="180">
        <v>46</v>
      </c>
      <c r="G47" s="248" t="s">
        <v>13</v>
      </c>
      <c r="H47" s="406"/>
    </row>
    <row r="48" spans="1:8" ht="27.75" customHeight="1">
      <c r="A48" s="406"/>
      <c r="B48" s="403"/>
      <c r="C48" s="401"/>
      <c r="D48" s="433"/>
      <c r="E48" s="128" t="s">
        <v>11</v>
      </c>
      <c r="F48" s="1">
        <v>59</v>
      </c>
      <c r="G48" s="248" t="s">
        <v>32</v>
      </c>
      <c r="H48" s="406"/>
    </row>
    <row r="49" spans="1:8" ht="27.75" customHeight="1">
      <c r="A49" s="406"/>
      <c r="B49" s="402" t="s">
        <v>855</v>
      </c>
      <c r="C49" s="404" t="s">
        <v>665</v>
      </c>
      <c r="D49" s="402" t="s">
        <v>1169</v>
      </c>
      <c r="E49" s="128" t="s">
        <v>554</v>
      </c>
      <c r="F49" s="180">
        <v>55</v>
      </c>
      <c r="G49" s="248" t="s">
        <v>1173</v>
      </c>
      <c r="H49" s="402" t="s">
        <v>14</v>
      </c>
    </row>
    <row r="50" spans="1:8" ht="27.75" customHeight="1">
      <c r="A50" s="406"/>
      <c r="B50" s="406"/>
      <c r="C50" s="405"/>
      <c r="D50" s="403"/>
      <c r="E50" s="128" t="s">
        <v>555</v>
      </c>
      <c r="F50" s="180">
        <v>62</v>
      </c>
      <c r="G50" s="248" t="s">
        <v>31</v>
      </c>
      <c r="H50" s="406"/>
    </row>
    <row r="51" spans="1:8" ht="27.75" customHeight="1">
      <c r="A51" s="406"/>
      <c r="B51" s="406"/>
      <c r="C51" s="400" t="s">
        <v>675</v>
      </c>
      <c r="D51" s="433" t="s">
        <v>1174</v>
      </c>
      <c r="E51" s="128" t="s">
        <v>805</v>
      </c>
      <c r="F51" s="180">
        <v>46</v>
      </c>
      <c r="G51" s="248" t="s">
        <v>13</v>
      </c>
      <c r="H51" s="406"/>
    </row>
    <row r="52" spans="1:8" ht="27.75" customHeight="1">
      <c r="A52" s="406"/>
      <c r="B52" s="403"/>
      <c r="C52" s="401"/>
      <c r="D52" s="433"/>
      <c r="E52" s="128" t="s">
        <v>11</v>
      </c>
      <c r="F52" s="1">
        <v>59</v>
      </c>
      <c r="G52" s="248" t="s">
        <v>32</v>
      </c>
      <c r="H52" s="406"/>
    </row>
    <row r="53" spans="1:8" ht="27.75" customHeight="1">
      <c r="A53" s="406"/>
      <c r="B53" s="402" t="s">
        <v>575</v>
      </c>
      <c r="C53" s="442" t="s">
        <v>669</v>
      </c>
      <c r="D53" s="402" t="s">
        <v>1170</v>
      </c>
      <c r="E53" s="128" t="s">
        <v>554</v>
      </c>
      <c r="F53" s="180">
        <v>55</v>
      </c>
      <c r="G53" s="248" t="s">
        <v>1173</v>
      </c>
      <c r="H53" s="402" t="s">
        <v>14</v>
      </c>
    </row>
    <row r="54" spans="1:8" ht="27.75" customHeight="1">
      <c r="A54" s="406"/>
      <c r="B54" s="406"/>
      <c r="C54" s="444"/>
      <c r="D54" s="403"/>
      <c r="E54" s="128" t="s">
        <v>555</v>
      </c>
      <c r="F54" s="180">
        <v>62</v>
      </c>
      <c r="G54" s="248" t="s">
        <v>31</v>
      </c>
      <c r="H54" s="406"/>
    </row>
    <row r="55" spans="1:8" ht="27.75" customHeight="1">
      <c r="A55" s="406"/>
      <c r="B55" s="406"/>
      <c r="C55" s="400" t="s">
        <v>12</v>
      </c>
      <c r="D55" s="433" t="s">
        <v>1174</v>
      </c>
      <c r="E55" s="128" t="s">
        <v>805</v>
      </c>
      <c r="F55" s="180">
        <v>46</v>
      </c>
      <c r="G55" s="248" t="s">
        <v>13</v>
      </c>
      <c r="H55" s="406"/>
    </row>
    <row r="56" spans="1:8" ht="27.75" customHeight="1">
      <c r="A56" s="406"/>
      <c r="B56" s="403"/>
      <c r="C56" s="355"/>
      <c r="D56" s="433"/>
      <c r="E56" s="128" t="s">
        <v>11</v>
      </c>
      <c r="F56" s="1">
        <v>59</v>
      </c>
      <c r="G56" s="248" t="s">
        <v>32</v>
      </c>
      <c r="H56" s="406"/>
    </row>
    <row r="57" spans="1:8" ht="27.75" customHeight="1">
      <c r="A57" s="406"/>
      <c r="B57" s="402" t="s">
        <v>576</v>
      </c>
      <c r="C57" s="381" t="s">
        <v>26</v>
      </c>
      <c r="D57" s="433" t="s">
        <v>1174</v>
      </c>
      <c r="E57" s="128" t="s">
        <v>805</v>
      </c>
      <c r="F57" s="180">
        <v>46</v>
      </c>
      <c r="G57" s="248" t="s">
        <v>13</v>
      </c>
      <c r="H57" s="406"/>
    </row>
    <row r="58" spans="1:8" ht="27.75" customHeight="1">
      <c r="A58" s="403"/>
      <c r="B58" s="403"/>
      <c r="C58" s="405"/>
      <c r="D58" s="403"/>
      <c r="E58" s="128" t="s">
        <v>11</v>
      </c>
      <c r="F58" s="1">
        <v>59</v>
      </c>
      <c r="G58" s="248" t="s">
        <v>32</v>
      </c>
      <c r="H58" s="403"/>
    </row>
    <row r="59" spans="1:8" ht="27.75" customHeight="1">
      <c r="A59" s="433" t="s">
        <v>15</v>
      </c>
      <c r="B59" s="433" t="s">
        <v>1127</v>
      </c>
      <c r="C59" s="119" t="s">
        <v>768</v>
      </c>
      <c r="D59" s="227" t="s">
        <v>1169</v>
      </c>
      <c r="E59" s="128" t="s">
        <v>551</v>
      </c>
      <c r="F59" s="180">
        <v>45</v>
      </c>
      <c r="G59" s="248" t="s">
        <v>32</v>
      </c>
      <c r="H59" s="433" t="s">
        <v>20</v>
      </c>
    </row>
    <row r="60" spans="1:8" ht="27.75" customHeight="1">
      <c r="A60" s="433"/>
      <c r="B60" s="433"/>
      <c r="C60" s="204" t="s">
        <v>715</v>
      </c>
      <c r="D60" s="227" t="s">
        <v>1169</v>
      </c>
      <c r="E60" s="128" t="s">
        <v>757</v>
      </c>
      <c r="F60" s="180">
        <v>48</v>
      </c>
      <c r="G60" s="248" t="s">
        <v>19</v>
      </c>
      <c r="H60" s="433"/>
    </row>
    <row r="61" spans="1:8" ht="27.75" customHeight="1">
      <c r="A61" s="433"/>
      <c r="B61" s="433"/>
      <c r="C61" s="204" t="s">
        <v>17</v>
      </c>
      <c r="D61" s="227" t="s">
        <v>1169</v>
      </c>
      <c r="E61" s="128" t="s">
        <v>765</v>
      </c>
      <c r="F61" s="180">
        <v>55</v>
      </c>
      <c r="G61" s="248" t="s">
        <v>33</v>
      </c>
      <c r="H61" s="433"/>
    </row>
    <row r="62" spans="1:8" ht="27.75" customHeight="1">
      <c r="A62" s="433"/>
      <c r="B62" s="433" t="s">
        <v>1045</v>
      </c>
      <c r="C62" s="119" t="s">
        <v>1</v>
      </c>
      <c r="D62" s="227" t="s">
        <v>1169</v>
      </c>
      <c r="E62" s="128" t="s">
        <v>551</v>
      </c>
      <c r="F62" s="180">
        <v>45</v>
      </c>
      <c r="G62" s="248" t="s">
        <v>32</v>
      </c>
      <c r="H62" s="433" t="s">
        <v>20</v>
      </c>
    </row>
    <row r="63" spans="1:8" ht="27.75" customHeight="1">
      <c r="A63" s="433"/>
      <c r="B63" s="433"/>
      <c r="C63" s="204" t="s">
        <v>754</v>
      </c>
      <c r="D63" s="227" t="s">
        <v>1169</v>
      </c>
      <c r="E63" s="128" t="s">
        <v>757</v>
      </c>
      <c r="F63" s="180">
        <v>48</v>
      </c>
      <c r="G63" s="248" t="s">
        <v>19</v>
      </c>
      <c r="H63" s="433"/>
    </row>
    <row r="64" spans="1:8" ht="27.75" customHeight="1">
      <c r="A64" s="433"/>
      <c r="B64" s="433"/>
      <c r="C64" s="204" t="s">
        <v>18</v>
      </c>
      <c r="D64" s="227" t="s">
        <v>1169</v>
      </c>
      <c r="E64" s="128" t="s">
        <v>765</v>
      </c>
      <c r="F64" s="180">
        <v>55</v>
      </c>
      <c r="G64" s="248" t="s">
        <v>33</v>
      </c>
      <c r="H64" s="433"/>
    </row>
    <row r="65" spans="1:8" ht="25.5" customHeight="1">
      <c r="A65" s="433" t="s">
        <v>15</v>
      </c>
      <c r="B65" s="433" t="s">
        <v>4</v>
      </c>
      <c r="C65" s="230" t="s">
        <v>2</v>
      </c>
      <c r="D65" s="227" t="s">
        <v>1169</v>
      </c>
      <c r="E65" s="128" t="s">
        <v>551</v>
      </c>
      <c r="F65" s="180">
        <v>45</v>
      </c>
      <c r="G65" s="248" t="s">
        <v>32</v>
      </c>
      <c r="H65" s="433" t="s">
        <v>20</v>
      </c>
    </row>
    <row r="66" spans="1:8" ht="25.5" customHeight="1">
      <c r="A66" s="433"/>
      <c r="B66" s="433"/>
      <c r="C66" s="204" t="s">
        <v>891</v>
      </c>
      <c r="D66" s="227" t="s">
        <v>1169</v>
      </c>
      <c r="E66" s="128" t="s">
        <v>757</v>
      </c>
      <c r="F66" s="180">
        <v>48</v>
      </c>
      <c r="G66" s="248" t="s">
        <v>19</v>
      </c>
      <c r="H66" s="433"/>
    </row>
    <row r="67" spans="1:8" ht="25.5" customHeight="1">
      <c r="A67" s="433"/>
      <c r="B67" s="433"/>
      <c r="C67" s="204" t="s">
        <v>702</v>
      </c>
      <c r="D67" s="227" t="s">
        <v>1169</v>
      </c>
      <c r="E67" s="128" t="s">
        <v>765</v>
      </c>
      <c r="F67" s="180">
        <v>55</v>
      </c>
      <c r="G67" s="248" t="s">
        <v>33</v>
      </c>
      <c r="H67" s="433"/>
    </row>
    <row r="68" spans="1:8" ht="25.5" customHeight="1">
      <c r="A68" s="433"/>
      <c r="B68" s="433" t="s">
        <v>576</v>
      </c>
      <c r="C68" s="230" t="s">
        <v>940</v>
      </c>
      <c r="D68" s="227" t="s">
        <v>1169</v>
      </c>
      <c r="E68" s="128" t="s">
        <v>551</v>
      </c>
      <c r="F68" s="180">
        <v>45</v>
      </c>
      <c r="G68" s="248" t="s">
        <v>32</v>
      </c>
      <c r="H68" s="433" t="s">
        <v>20</v>
      </c>
    </row>
    <row r="69" spans="1:8" ht="25.5" customHeight="1">
      <c r="A69" s="433"/>
      <c r="B69" s="433"/>
      <c r="C69" s="204" t="s">
        <v>811</v>
      </c>
      <c r="D69" s="227" t="s">
        <v>1169</v>
      </c>
      <c r="E69" s="128" t="s">
        <v>757</v>
      </c>
      <c r="F69" s="180">
        <v>48</v>
      </c>
      <c r="G69" s="248" t="s">
        <v>19</v>
      </c>
      <c r="H69" s="433"/>
    </row>
    <row r="70" spans="1:8" ht="25.5" customHeight="1">
      <c r="A70" s="433"/>
      <c r="B70" s="433"/>
      <c r="C70" s="204" t="s">
        <v>754</v>
      </c>
      <c r="D70" s="227" t="s">
        <v>1169</v>
      </c>
      <c r="E70" s="128" t="s">
        <v>765</v>
      </c>
      <c r="F70" s="180">
        <v>55</v>
      </c>
      <c r="G70" s="248" t="s">
        <v>33</v>
      </c>
      <c r="H70" s="433"/>
    </row>
    <row r="71" spans="1:8" ht="25.5" customHeight="1">
      <c r="A71" s="402" t="s">
        <v>16</v>
      </c>
      <c r="B71" s="402" t="s">
        <v>1127</v>
      </c>
      <c r="C71" s="119" t="s">
        <v>3</v>
      </c>
      <c r="D71" s="225" t="s">
        <v>1169</v>
      </c>
      <c r="E71" s="128" t="s">
        <v>551</v>
      </c>
      <c r="F71" s="180">
        <v>45</v>
      </c>
      <c r="G71" s="248" t="s">
        <v>32</v>
      </c>
      <c r="H71" s="402" t="s">
        <v>20</v>
      </c>
    </row>
    <row r="72" spans="1:8" ht="25.5" customHeight="1">
      <c r="A72" s="406"/>
      <c r="B72" s="406"/>
      <c r="C72" s="186" t="s">
        <v>1008</v>
      </c>
      <c r="D72" s="225" t="s">
        <v>1169</v>
      </c>
      <c r="E72" s="128" t="s">
        <v>757</v>
      </c>
      <c r="F72" s="180">
        <v>48</v>
      </c>
      <c r="G72" s="248" t="s">
        <v>19</v>
      </c>
      <c r="H72" s="406"/>
    </row>
    <row r="73" spans="1:8" ht="25.5" customHeight="1">
      <c r="A73" s="406"/>
      <c r="B73" s="403"/>
      <c r="C73" s="186" t="s">
        <v>660</v>
      </c>
      <c r="D73" s="225" t="s">
        <v>1169</v>
      </c>
      <c r="E73" s="128" t="s">
        <v>765</v>
      </c>
      <c r="F73" s="180">
        <v>55</v>
      </c>
      <c r="G73" s="248" t="s">
        <v>33</v>
      </c>
      <c r="H73" s="403"/>
    </row>
    <row r="74" spans="1:8" ht="25.5" customHeight="1">
      <c r="A74" s="406"/>
      <c r="B74" s="402" t="s">
        <v>855</v>
      </c>
      <c r="C74" s="185" t="s">
        <v>891</v>
      </c>
      <c r="D74" s="225" t="s">
        <v>1169</v>
      </c>
      <c r="E74" s="128" t="s">
        <v>551</v>
      </c>
      <c r="F74" s="180">
        <v>45</v>
      </c>
      <c r="G74" s="248" t="s">
        <v>32</v>
      </c>
      <c r="H74" s="402" t="s">
        <v>10</v>
      </c>
    </row>
    <row r="75" spans="1:8" ht="25.5" customHeight="1">
      <c r="A75" s="406"/>
      <c r="B75" s="403"/>
      <c r="C75" s="186" t="s">
        <v>696</v>
      </c>
      <c r="D75" s="225" t="s">
        <v>1169</v>
      </c>
      <c r="E75" s="128" t="s">
        <v>765</v>
      </c>
      <c r="F75" s="180">
        <v>55</v>
      </c>
      <c r="G75" s="248" t="s">
        <v>33</v>
      </c>
      <c r="H75" s="406"/>
    </row>
    <row r="76" spans="1:8" ht="25.5" customHeight="1">
      <c r="A76" s="406"/>
      <c r="B76" s="406" t="s">
        <v>723</v>
      </c>
      <c r="C76" s="230" t="s">
        <v>885</v>
      </c>
      <c r="D76" s="185" t="s">
        <v>1169</v>
      </c>
      <c r="E76" s="128" t="s">
        <v>551</v>
      </c>
      <c r="F76" s="180">
        <v>45</v>
      </c>
      <c r="G76" s="248" t="s">
        <v>32</v>
      </c>
      <c r="H76" s="433" t="s">
        <v>20</v>
      </c>
    </row>
    <row r="77" spans="1:8" ht="25.5" customHeight="1">
      <c r="A77" s="406"/>
      <c r="B77" s="406"/>
      <c r="C77" s="186" t="s">
        <v>1095</v>
      </c>
      <c r="D77" s="185" t="s">
        <v>8</v>
      </c>
      <c r="E77" s="128" t="s">
        <v>757</v>
      </c>
      <c r="F77" s="180">
        <v>48</v>
      </c>
      <c r="G77" s="248" t="s">
        <v>19</v>
      </c>
      <c r="H77" s="433"/>
    </row>
    <row r="78" spans="1:8" ht="25.5" customHeight="1">
      <c r="A78" s="403"/>
      <c r="B78" s="403"/>
      <c r="C78" s="186" t="s">
        <v>953</v>
      </c>
      <c r="D78" s="185" t="s">
        <v>8</v>
      </c>
      <c r="E78" s="128" t="s">
        <v>765</v>
      </c>
      <c r="F78" s="180">
        <v>55</v>
      </c>
      <c r="G78" s="248" t="s">
        <v>33</v>
      </c>
      <c r="H78" s="433"/>
    </row>
    <row r="79" spans="1:8" ht="21" customHeight="1">
      <c r="A79" s="231"/>
      <c r="B79" s="231"/>
      <c r="C79" s="96"/>
      <c r="D79" s="231"/>
      <c r="E79" s="95"/>
      <c r="F79" s="242"/>
      <c r="G79" s="246"/>
      <c r="H79" s="231"/>
    </row>
    <row r="80" spans="5:8" ht="17.25">
      <c r="E80" s="434" t="s">
        <v>582</v>
      </c>
      <c r="F80" s="434"/>
      <c r="G80" s="434"/>
      <c r="H80" s="434"/>
    </row>
    <row r="81" spans="5:8" ht="17.25">
      <c r="E81" s="399" t="s">
        <v>583</v>
      </c>
      <c r="F81" s="399"/>
      <c r="G81" s="399"/>
      <c r="H81" s="399"/>
    </row>
    <row r="82" ht="12.75">
      <c r="E82" s="14"/>
    </row>
    <row r="83" ht="21.75" customHeight="1">
      <c r="E83" s="14"/>
    </row>
    <row r="84" ht="21.75" customHeight="1">
      <c r="E84" s="14"/>
    </row>
    <row r="85" ht="12.75">
      <c r="E85" s="14"/>
    </row>
    <row r="86" spans="5:8" ht="18.75">
      <c r="E86" s="407" t="s">
        <v>584</v>
      </c>
      <c r="F86" s="407"/>
      <c r="G86" s="407"/>
      <c r="H86" s="407"/>
    </row>
  </sheetData>
  <sheetProtection/>
  <autoFilter ref="A17:J78"/>
  <mergeCells count="92">
    <mergeCell ref="A15:H15"/>
    <mergeCell ref="A39:A44"/>
    <mergeCell ref="B39:B42"/>
    <mergeCell ref="C39:C40"/>
    <mergeCell ref="A24:A30"/>
    <mergeCell ref="B35:B38"/>
    <mergeCell ref="C31:C32"/>
    <mergeCell ref="D31:D32"/>
    <mergeCell ref="C35:C36"/>
    <mergeCell ref="H31:H34"/>
    <mergeCell ref="D35:D36"/>
    <mergeCell ref="D39:D40"/>
    <mergeCell ref="D41:D42"/>
    <mergeCell ref="H28:H30"/>
    <mergeCell ref="H35:H38"/>
    <mergeCell ref="D37:D38"/>
    <mergeCell ref="B26:B27"/>
    <mergeCell ref="B28:B29"/>
    <mergeCell ref="B31:B34"/>
    <mergeCell ref="H22:H23"/>
    <mergeCell ref="H24:H27"/>
    <mergeCell ref="B18:B19"/>
    <mergeCell ref="B20:B21"/>
    <mergeCell ref="B22:B23"/>
    <mergeCell ref="B24:B25"/>
    <mergeCell ref="E80:H80"/>
    <mergeCell ref="E81:H81"/>
    <mergeCell ref="E86:H86"/>
    <mergeCell ref="H39:H44"/>
    <mergeCell ref="H45:H48"/>
    <mergeCell ref="H49:H52"/>
    <mergeCell ref="H53:H58"/>
    <mergeCell ref="H65:H67"/>
    <mergeCell ref="H76:H78"/>
    <mergeCell ref="H59:H61"/>
    <mergeCell ref="A8:H8"/>
    <mergeCell ref="A10:H10"/>
    <mergeCell ref="A31:A38"/>
    <mergeCell ref="A13:H13"/>
    <mergeCell ref="A14:H14"/>
    <mergeCell ref="A18:A23"/>
    <mergeCell ref="H18:H21"/>
    <mergeCell ref="C33:C34"/>
    <mergeCell ref="D33:D34"/>
    <mergeCell ref="C37:C38"/>
    <mergeCell ref="A11:H11"/>
    <mergeCell ref="A12:H12"/>
    <mergeCell ref="A1:C1"/>
    <mergeCell ref="D1:H1"/>
    <mergeCell ref="A2:C2"/>
    <mergeCell ref="D2:H2"/>
    <mergeCell ref="A3:C3"/>
    <mergeCell ref="D3:H3"/>
    <mergeCell ref="D5:H5"/>
    <mergeCell ref="A7:H7"/>
    <mergeCell ref="B43:B44"/>
    <mergeCell ref="C41:C42"/>
    <mergeCell ref="D43:D44"/>
    <mergeCell ref="C43:C44"/>
    <mergeCell ref="C49:C50"/>
    <mergeCell ref="D49:D50"/>
    <mergeCell ref="C45:C46"/>
    <mergeCell ref="D45:D46"/>
    <mergeCell ref="A45:A58"/>
    <mergeCell ref="B45:B48"/>
    <mergeCell ref="B49:B52"/>
    <mergeCell ref="C55:C56"/>
    <mergeCell ref="C57:C58"/>
    <mergeCell ref="C47:C48"/>
    <mergeCell ref="B53:B56"/>
    <mergeCell ref="C53:C54"/>
    <mergeCell ref="C51:C52"/>
    <mergeCell ref="B57:B58"/>
    <mergeCell ref="D57:D58"/>
    <mergeCell ref="D47:D48"/>
    <mergeCell ref="D55:D56"/>
    <mergeCell ref="D53:D54"/>
    <mergeCell ref="D51:D52"/>
    <mergeCell ref="H74:H75"/>
    <mergeCell ref="H68:H70"/>
    <mergeCell ref="H71:H73"/>
    <mergeCell ref="H62:H64"/>
    <mergeCell ref="A59:A64"/>
    <mergeCell ref="A65:A70"/>
    <mergeCell ref="B74:B75"/>
    <mergeCell ref="A71:A78"/>
    <mergeCell ref="B76:B78"/>
    <mergeCell ref="B68:B70"/>
    <mergeCell ref="B71:B73"/>
    <mergeCell ref="B59:B61"/>
    <mergeCell ref="B62:B64"/>
    <mergeCell ref="B65:B67"/>
  </mergeCells>
  <printOptions/>
  <pageMargins left="0.55" right="0.61" top="0.59" bottom="0.52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K15" sqref="K15"/>
    </sheetView>
  </sheetViews>
  <sheetFormatPr defaultColWidth="9.140625" defaultRowHeight="12.75"/>
  <cols>
    <col min="1" max="1" width="9.00390625" style="2" customWidth="1"/>
    <col min="2" max="2" width="8.57421875" style="14" customWidth="1"/>
    <col min="3" max="3" width="17.28125" style="17" customWidth="1"/>
    <col min="4" max="4" width="6.140625" style="14" customWidth="1"/>
    <col min="5" max="5" width="14.421875" style="2" customWidth="1"/>
    <col min="6" max="6" width="9.00390625" style="14" customWidth="1"/>
    <col min="7" max="7" width="13.28125" style="14" customWidth="1"/>
    <col min="8" max="8" width="18.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1163</v>
      </c>
      <c r="E4" s="344"/>
      <c r="F4" s="344"/>
      <c r="G4" s="344"/>
      <c r="H4" s="344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1124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1160</v>
      </c>
      <c r="B7" s="399"/>
      <c r="C7" s="399"/>
      <c r="D7" s="399"/>
      <c r="E7" s="399"/>
      <c r="F7" s="399"/>
      <c r="G7" s="399"/>
      <c r="H7" s="399"/>
    </row>
    <row r="8" spans="1:8" ht="13.5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1116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1161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1162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211"/>
      <c r="G14" s="116"/>
      <c r="H14" s="116"/>
    </row>
    <row r="15" spans="1:8" ht="28.5">
      <c r="A15" s="247" t="s">
        <v>1115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9" ht="38.25">
      <c r="A16" s="225" t="s">
        <v>1156</v>
      </c>
      <c r="B16" s="181" t="s">
        <v>723</v>
      </c>
      <c r="C16" s="127" t="s">
        <v>709</v>
      </c>
      <c r="D16" s="181">
        <v>4</v>
      </c>
      <c r="E16" s="128" t="s">
        <v>961</v>
      </c>
      <c r="F16" s="180">
        <v>74</v>
      </c>
      <c r="G16" s="180" t="s">
        <v>38</v>
      </c>
      <c r="H16" s="181" t="s">
        <v>1159</v>
      </c>
      <c r="I16" t="s">
        <v>35</v>
      </c>
    </row>
    <row r="17" spans="1:8" ht="28.5" customHeight="1">
      <c r="A17" s="402" t="s">
        <v>1157</v>
      </c>
      <c r="B17" s="181" t="s">
        <v>1127</v>
      </c>
      <c r="C17" s="256" t="s">
        <v>696</v>
      </c>
      <c r="D17" s="181">
        <v>3</v>
      </c>
      <c r="E17" s="128" t="s">
        <v>961</v>
      </c>
      <c r="F17" s="180">
        <v>74</v>
      </c>
      <c r="G17" s="349" t="s">
        <v>38</v>
      </c>
      <c r="H17" s="402" t="s">
        <v>1159</v>
      </c>
    </row>
    <row r="18" spans="1:9" ht="28.5" customHeight="1">
      <c r="A18" s="406"/>
      <c r="B18" s="181" t="s">
        <v>855</v>
      </c>
      <c r="C18" s="127" t="s">
        <v>702</v>
      </c>
      <c r="D18" s="181">
        <v>3</v>
      </c>
      <c r="E18" s="128" t="s">
        <v>961</v>
      </c>
      <c r="F18" s="180">
        <v>74</v>
      </c>
      <c r="G18" s="351"/>
      <c r="H18" s="403"/>
      <c r="I18" t="s">
        <v>36</v>
      </c>
    </row>
    <row r="19" spans="1:9" ht="28.5" customHeight="1">
      <c r="A19" s="403"/>
      <c r="B19" s="181" t="s">
        <v>723</v>
      </c>
      <c r="C19" s="127" t="s">
        <v>1154</v>
      </c>
      <c r="D19" s="181">
        <v>4</v>
      </c>
      <c r="E19" s="128" t="s">
        <v>961</v>
      </c>
      <c r="F19" s="180">
        <v>74</v>
      </c>
      <c r="G19" s="180" t="s">
        <v>38</v>
      </c>
      <c r="H19" s="181" t="s">
        <v>1159</v>
      </c>
      <c r="I19" t="s">
        <v>36</v>
      </c>
    </row>
    <row r="20" spans="1:8" ht="28.5" customHeight="1">
      <c r="A20" s="406" t="s">
        <v>1158</v>
      </c>
      <c r="B20" s="181" t="s">
        <v>1127</v>
      </c>
      <c r="C20" s="127" t="s">
        <v>713</v>
      </c>
      <c r="D20" s="181">
        <v>3</v>
      </c>
      <c r="E20" s="128" t="s">
        <v>961</v>
      </c>
      <c r="F20" s="180">
        <v>74</v>
      </c>
      <c r="G20" s="349" t="s">
        <v>38</v>
      </c>
      <c r="H20" s="402" t="s">
        <v>1159</v>
      </c>
    </row>
    <row r="21" spans="1:9" ht="28.5" customHeight="1">
      <c r="A21" s="406"/>
      <c r="B21" s="181" t="s">
        <v>855</v>
      </c>
      <c r="C21" s="127" t="s">
        <v>691</v>
      </c>
      <c r="D21" s="1">
        <v>3</v>
      </c>
      <c r="E21" s="128" t="s">
        <v>961</v>
      </c>
      <c r="F21" s="180">
        <v>74</v>
      </c>
      <c r="G21" s="351"/>
      <c r="H21" s="403"/>
      <c r="I21" t="s">
        <v>35</v>
      </c>
    </row>
    <row r="22" spans="1:9" ht="28.5" customHeight="1">
      <c r="A22" s="406"/>
      <c r="B22" s="181" t="s">
        <v>1155</v>
      </c>
      <c r="C22" s="127" t="s">
        <v>708</v>
      </c>
      <c r="D22" s="181">
        <v>3</v>
      </c>
      <c r="E22" s="128" t="s">
        <v>961</v>
      </c>
      <c r="F22" s="180">
        <v>74</v>
      </c>
      <c r="G22" s="349" t="s">
        <v>38</v>
      </c>
      <c r="H22" s="402" t="s">
        <v>1159</v>
      </c>
      <c r="I22" t="s">
        <v>37</v>
      </c>
    </row>
    <row r="23" spans="1:9" ht="28.5" customHeight="1">
      <c r="A23" s="403"/>
      <c r="B23" s="185" t="s">
        <v>913</v>
      </c>
      <c r="C23" s="127" t="s">
        <v>710</v>
      </c>
      <c r="D23" s="185">
        <v>3</v>
      </c>
      <c r="E23" s="128" t="s">
        <v>961</v>
      </c>
      <c r="F23" s="180">
        <v>74</v>
      </c>
      <c r="G23" s="351"/>
      <c r="H23" s="403"/>
      <c r="I23" t="s">
        <v>34</v>
      </c>
    </row>
    <row r="24" spans="1:8" ht="14.25">
      <c r="A24" s="244"/>
      <c r="B24" s="244"/>
      <c r="C24" s="245"/>
      <c r="D24" s="231"/>
      <c r="E24" s="99"/>
      <c r="F24" s="242"/>
      <c r="G24" s="246"/>
      <c r="H24" s="231"/>
    </row>
    <row r="25" spans="5:8" ht="17.25">
      <c r="E25" s="434" t="s">
        <v>582</v>
      </c>
      <c r="F25" s="434"/>
      <c r="G25" s="434"/>
      <c r="H25" s="434"/>
    </row>
    <row r="26" spans="5:8" ht="17.25">
      <c r="E26" s="399" t="s">
        <v>583</v>
      </c>
      <c r="F26" s="399"/>
      <c r="G26" s="399"/>
      <c r="H26" s="399"/>
    </row>
    <row r="27" ht="12.75">
      <c r="E27" s="14"/>
    </row>
    <row r="28" ht="16.5" customHeight="1">
      <c r="E28" s="14"/>
    </row>
    <row r="29" ht="16.5" customHeight="1">
      <c r="E29" s="14"/>
    </row>
    <row r="30" ht="16.5" customHeight="1">
      <c r="E30" s="14"/>
    </row>
    <row r="31" spans="5:8" ht="18.75">
      <c r="E31" s="407" t="s">
        <v>584</v>
      </c>
      <c r="F31" s="407"/>
      <c r="G31" s="407"/>
      <c r="H31" s="407"/>
    </row>
  </sheetData>
  <sheetProtection/>
  <mergeCells count="25">
    <mergeCell ref="A3:C3"/>
    <mergeCell ref="D3:H3"/>
    <mergeCell ref="D4:H4"/>
    <mergeCell ref="A6:H6"/>
    <mergeCell ref="A1:C1"/>
    <mergeCell ref="D1:H1"/>
    <mergeCell ref="A2:C2"/>
    <mergeCell ref="D2:H2"/>
    <mergeCell ref="G22:G23"/>
    <mergeCell ref="A7:H7"/>
    <mergeCell ref="A9:H9"/>
    <mergeCell ref="A10:H10"/>
    <mergeCell ref="A11:H11"/>
    <mergeCell ref="A12:H12"/>
    <mergeCell ref="A13:H13"/>
    <mergeCell ref="E31:H31"/>
    <mergeCell ref="E25:H25"/>
    <mergeCell ref="E26:H26"/>
    <mergeCell ref="A17:A19"/>
    <mergeCell ref="A20:A23"/>
    <mergeCell ref="H20:H21"/>
    <mergeCell ref="H22:H23"/>
    <mergeCell ref="H17:H18"/>
    <mergeCell ref="G17:G18"/>
    <mergeCell ref="G20:G21"/>
  </mergeCells>
  <printOptions/>
  <pageMargins left="0.53" right="0.57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H16" sqref="H16:H21"/>
    </sheetView>
  </sheetViews>
  <sheetFormatPr defaultColWidth="9.140625" defaultRowHeight="12.75"/>
  <cols>
    <col min="1" max="1" width="9.00390625" style="2" customWidth="1"/>
    <col min="2" max="2" width="7.57421875" style="14" customWidth="1"/>
    <col min="3" max="3" width="16.57421875" style="17" customWidth="1"/>
    <col min="4" max="4" width="5.421875" style="14" customWidth="1"/>
    <col min="5" max="5" width="14.421875" style="2" customWidth="1"/>
    <col min="6" max="6" width="6.421875" style="14" customWidth="1"/>
    <col min="7" max="7" width="13.8515625" style="14" customWidth="1"/>
    <col min="8" max="8" width="17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1128</v>
      </c>
      <c r="E4" s="357"/>
      <c r="F4" s="357"/>
      <c r="G4" s="357"/>
      <c r="H4" s="357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1124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1134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1135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211"/>
      <c r="G14" s="116"/>
      <c r="H14" s="116"/>
    </row>
    <row r="15" spans="1:8" ht="28.5">
      <c r="A15" s="247" t="s">
        <v>1115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6.5" customHeight="1">
      <c r="A16" s="402" t="s">
        <v>1126</v>
      </c>
      <c r="B16" s="402" t="s">
        <v>1127</v>
      </c>
      <c r="C16" s="330" t="s">
        <v>665</v>
      </c>
      <c r="D16" s="402">
        <v>3</v>
      </c>
      <c r="E16" s="128" t="s">
        <v>1125</v>
      </c>
      <c r="F16" s="180">
        <v>95</v>
      </c>
      <c r="G16" s="248" t="s">
        <v>1145</v>
      </c>
      <c r="H16" s="402" t="s">
        <v>1133</v>
      </c>
    </row>
    <row r="17" spans="1:8" ht="16.5" customHeight="1">
      <c r="A17" s="406"/>
      <c r="B17" s="406"/>
      <c r="C17" s="331"/>
      <c r="D17" s="403"/>
      <c r="E17" s="218" t="s">
        <v>548</v>
      </c>
      <c r="F17" s="224">
        <v>96</v>
      </c>
      <c r="G17" s="248" t="s">
        <v>1144</v>
      </c>
      <c r="H17" s="406"/>
    </row>
    <row r="18" spans="1:8" ht="16.5" customHeight="1">
      <c r="A18" s="406"/>
      <c r="B18" s="402" t="s">
        <v>855</v>
      </c>
      <c r="C18" s="358" t="s">
        <v>1065</v>
      </c>
      <c r="D18" s="402">
        <v>3</v>
      </c>
      <c r="E18" s="128" t="s">
        <v>1125</v>
      </c>
      <c r="F18" s="180">
        <v>95</v>
      </c>
      <c r="G18" s="248" t="s">
        <v>1145</v>
      </c>
      <c r="H18" s="406"/>
    </row>
    <row r="19" spans="1:8" ht="16.5" customHeight="1">
      <c r="A19" s="406"/>
      <c r="B19" s="406"/>
      <c r="C19" s="359"/>
      <c r="D19" s="403"/>
      <c r="E19" s="81" t="s">
        <v>548</v>
      </c>
      <c r="F19" s="224">
        <v>96</v>
      </c>
      <c r="G19" s="248" t="s">
        <v>1144</v>
      </c>
      <c r="H19" s="406"/>
    </row>
    <row r="20" spans="1:8" ht="16.5" customHeight="1">
      <c r="A20" s="406"/>
      <c r="B20" s="402" t="s">
        <v>723</v>
      </c>
      <c r="C20" s="358" t="s">
        <v>669</v>
      </c>
      <c r="D20" s="402">
        <v>4</v>
      </c>
      <c r="E20" s="128" t="s">
        <v>1125</v>
      </c>
      <c r="F20" s="180">
        <v>95</v>
      </c>
      <c r="G20" s="248" t="s">
        <v>1145</v>
      </c>
      <c r="H20" s="406"/>
    </row>
    <row r="21" spans="1:8" ht="16.5" customHeight="1">
      <c r="A21" s="403"/>
      <c r="B21" s="406"/>
      <c r="C21" s="359"/>
      <c r="D21" s="403"/>
      <c r="E21" s="81" t="s">
        <v>548</v>
      </c>
      <c r="F21" s="224">
        <v>96</v>
      </c>
      <c r="G21" s="248" t="s">
        <v>1144</v>
      </c>
      <c r="H21" s="403"/>
    </row>
    <row r="22" spans="1:8" ht="16.5" customHeight="1">
      <c r="A22" s="402" t="s">
        <v>1140</v>
      </c>
      <c r="B22" s="402" t="s">
        <v>1127</v>
      </c>
      <c r="C22" s="329" t="s">
        <v>663</v>
      </c>
      <c r="D22" s="402">
        <v>3</v>
      </c>
      <c r="E22" s="128" t="s">
        <v>1125</v>
      </c>
      <c r="F22" s="180">
        <v>95</v>
      </c>
      <c r="G22" s="248" t="s">
        <v>1145</v>
      </c>
      <c r="H22" s="402" t="s">
        <v>1133</v>
      </c>
    </row>
    <row r="23" spans="1:8" ht="16.5" customHeight="1">
      <c r="A23" s="406"/>
      <c r="B23" s="406"/>
      <c r="C23" s="359"/>
      <c r="D23" s="403"/>
      <c r="E23" s="81" t="s">
        <v>548</v>
      </c>
      <c r="F23" s="224">
        <v>96</v>
      </c>
      <c r="G23" s="248" t="s">
        <v>1144</v>
      </c>
      <c r="H23" s="406"/>
    </row>
    <row r="24" spans="1:8" ht="16.5" customHeight="1">
      <c r="A24" s="406"/>
      <c r="B24" s="402" t="s">
        <v>855</v>
      </c>
      <c r="C24" s="329" t="s">
        <v>864</v>
      </c>
      <c r="D24" s="402">
        <v>3</v>
      </c>
      <c r="E24" s="128" t="s">
        <v>1125</v>
      </c>
      <c r="F24" s="180">
        <v>95</v>
      </c>
      <c r="G24" s="248" t="s">
        <v>1145</v>
      </c>
      <c r="H24" s="406"/>
    </row>
    <row r="25" spans="1:8" ht="16.5" customHeight="1">
      <c r="A25" s="406"/>
      <c r="B25" s="406"/>
      <c r="C25" s="359"/>
      <c r="D25" s="403"/>
      <c r="E25" s="81" t="s">
        <v>548</v>
      </c>
      <c r="F25" s="224">
        <v>96</v>
      </c>
      <c r="G25" s="248" t="s">
        <v>1144</v>
      </c>
      <c r="H25" s="406"/>
    </row>
    <row r="26" spans="1:8" ht="16.5" customHeight="1">
      <c r="A26" s="406"/>
      <c r="B26" s="402" t="s">
        <v>723</v>
      </c>
      <c r="C26" s="358" t="s">
        <v>1099</v>
      </c>
      <c r="D26" s="402">
        <v>5</v>
      </c>
      <c r="E26" s="128" t="s">
        <v>1125</v>
      </c>
      <c r="F26" s="180">
        <v>95</v>
      </c>
      <c r="G26" s="248" t="s">
        <v>1145</v>
      </c>
      <c r="H26" s="406"/>
    </row>
    <row r="27" spans="1:8" ht="16.5" customHeight="1">
      <c r="A27" s="403"/>
      <c r="B27" s="403"/>
      <c r="C27" s="359"/>
      <c r="D27" s="403"/>
      <c r="E27" s="81" t="s">
        <v>548</v>
      </c>
      <c r="F27" s="224">
        <v>96</v>
      </c>
      <c r="G27" s="248" t="s">
        <v>1144</v>
      </c>
      <c r="H27" s="403"/>
    </row>
    <row r="28" spans="1:8" ht="14.25">
      <c r="A28" s="244"/>
      <c r="B28" s="244"/>
      <c r="C28" s="245"/>
      <c r="D28" s="231"/>
      <c r="E28" s="99"/>
      <c r="F28" s="242"/>
      <c r="G28" s="246"/>
      <c r="H28" s="231"/>
    </row>
    <row r="29" spans="5:8" ht="17.25">
      <c r="E29" s="434" t="s">
        <v>582</v>
      </c>
      <c r="F29" s="434"/>
      <c r="G29" s="434"/>
      <c r="H29" s="434"/>
    </row>
    <row r="30" spans="5:8" ht="17.25">
      <c r="E30" s="399" t="s">
        <v>583</v>
      </c>
      <c r="F30" s="399"/>
      <c r="G30" s="399"/>
      <c r="H30" s="399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spans="5:8" ht="18.75">
      <c r="E35" s="407" t="s">
        <v>584</v>
      </c>
      <c r="F35" s="407"/>
      <c r="G35" s="407"/>
      <c r="H35" s="407"/>
    </row>
  </sheetData>
  <sheetProtection/>
  <mergeCells count="39">
    <mergeCell ref="E29:H29"/>
    <mergeCell ref="E30:H30"/>
    <mergeCell ref="E35:H35"/>
    <mergeCell ref="A16:A21"/>
    <mergeCell ref="C18:C19"/>
    <mergeCell ref="D18:D19"/>
    <mergeCell ref="B18:B19"/>
    <mergeCell ref="B22:B23"/>
    <mergeCell ref="C24:C25"/>
    <mergeCell ref="D24:D25"/>
    <mergeCell ref="B24:B25"/>
    <mergeCell ref="H16:H21"/>
    <mergeCell ref="B20:B21"/>
    <mergeCell ref="C20:C21"/>
    <mergeCell ref="D20:D21"/>
    <mergeCell ref="C16:C17"/>
    <mergeCell ref="D16:D17"/>
    <mergeCell ref="D22:D23"/>
    <mergeCell ref="H22:H27"/>
    <mergeCell ref="A7:H7"/>
    <mergeCell ref="A9:H9"/>
    <mergeCell ref="A22:A27"/>
    <mergeCell ref="B26:B27"/>
    <mergeCell ref="C26:C27"/>
    <mergeCell ref="D26:D27"/>
    <mergeCell ref="C22:C23"/>
    <mergeCell ref="A12:H12"/>
    <mergeCell ref="A13:H13"/>
    <mergeCell ref="B16:B17"/>
    <mergeCell ref="A10:H10"/>
    <mergeCell ref="A11:H11"/>
    <mergeCell ref="A1:C1"/>
    <mergeCell ref="D1:H1"/>
    <mergeCell ref="A2:C2"/>
    <mergeCell ref="D2:H2"/>
    <mergeCell ref="A3:C3"/>
    <mergeCell ref="D3:H3"/>
    <mergeCell ref="D4:H4"/>
    <mergeCell ref="A6:H6"/>
  </mergeCells>
  <printOptions/>
  <pageMargins left="0.73" right="0.73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E20" sqref="E20:E21"/>
    </sheetView>
  </sheetViews>
  <sheetFormatPr defaultColWidth="9.140625" defaultRowHeight="12.75"/>
  <cols>
    <col min="1" max="1" width="10.8515625" style="2" customWidth="1"/>
    <col min="2" max="2" width="6.57421875" style="14" customWidth="1"/>
    <col min="3" max="3" width="21.28125" style="17" customWidth="1"/>
    <col min="4" max="4" width="5.421875" style="14" customWidth="1"/>
    <col min="5" max="5" width="16.421875" style="2" customWidth="1"/>
    <col min="6" max="6" width="5.140625" style="14" customWidth="1"/>
    <col min="7" max="7" width="12.421875" style="14" customWidth="1"/>
    <col min="8" max="8" width="17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1119</v>
      </c>
      <c r="E4" s="357"/>
      <c r="F4" s="357"/>
      <c r="G4" s="357"/>
      <c r="H4" s="357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1117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1118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1116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211"/>
      <c r="G14" s="116"/>
      <c r="H14" s="116"/>
    </row>
    <row r="15" spans="1:8" ht="28.5">
      <c r="A15" s="247" t="s">
        <v>1115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4.25" customHeight="1">
      <c r="A16" s="402" t="s">
        <v>1113</v>
      </c>
      <c r="B16" s="402" t="s">
        <v>686</v>
      </c>
      <c r="C16" s="358" t="s">
        <v>1112</v>
      </c>
      <c r="D16" s="402">
        <v>3</v>
      </c>
      <c r="E16" s="352" t="s">
        <v>972</v>
      </c>
      <c r="F16" s="349">
        <v>53</v>
      </c>
      <c r="G16" s="349" t="s">
        <v>1120</v>
      </c>
      <c r="H16" s="402" t="s">
        <v>1122</v>
      </c>
    </row>
    <row r="17" spans="1:8" ht="14.25" customHeight="1">
      <c r="A17" s="406"/>
      <c r="B17" s="406"/>
      <c r="C17" s="359"/>
      <c r="D17" s="403"/>
      <c r="E17" s="353"/>
      <c r="F17" s="351"/>
      <c r="G17" s="351"/>
      <c r="H17" s="406"/>
    </row>
    <row r="18" spans="1:8" ht="14.25" customHeight="1">
      <c r="A18" s="402" t="s">
        <v>1114</v>
      </c>
      <c r="B18" s="402" t="s">
        <v>686</v>
      </c>
      <c r="C18" s="358" t="s">
        <v>1123</v>
      </c>
      <c r="D18" s="402">
        <v>5</v>
      </c>
      <c r="E18" s="352" t="s">
        <v>972</v>
      </c>
      <c r="F18" s="349">
        <v>53</v>
      </c>
      <c r="G18" s="349" t="s">
        <v>1120</v>
      </c>
      <c r="H18" s="402" t="s">
        <v>1122</v>
      </c>
    </row>
    <row r="19" spans="1:8" ht="14.25" customHeight="1">
      <c r="A19" s="406"/>
      <c r="B19" s="406"/>
      <c r="C19" s="359"/>
      <c r="D19" s="403"/>
      <c r="E19" s="353"/>
      <c r="F19" s="351"/>
      <c r="G19" s="351"/>
      <c r="H19" s="406"/>
    </row>
    <row r="20" spans="1:8" ht="14.25" customHeight="1">
      <c r="A20" s="402" t="s">
        <v>1129</v>
      </c>
      <c r="B20" s="402" t="s">
        <v>686</v>
      </c>
      <c r="C20" s="329" t="s">
        <v>789</v>
      </c>
      <c r="D20" s="402">
        <v>5</v>
      </c>
      <c r="E20" s="352" t="s">
        <v>972</v>
      </c>
      <c r="F20" s="349">
        <v>53</v>
      </c>
      <c r="G20" s="349" t="s">
        <v>1120</v>
      </c>
      <c r="H20" s="402" t="s">
        <v>1122</v>
      </c>
    </row>
    <row r="21" spans="1:8" ht="14.25" customHeight="1">
      <c r="A21" s="406"/>
      <c r="B21" s="406"/>
      <c r="C21" s="359"/>
      <c r="D21" s="403"/>
      <c r="E21" s="353"/>
      <c r="F21" s="351"/>
      <c r="G21" s="351"/>
      <c r="H21" s="406"/>
    </row>
    <row r="22" spans="1:8" ht="14.25" customHeight="1">
      <c r="A22" s="402" t="s">
        <v>1130</v>
      </c>
      <c r="B22" s="402" t="s">
        <v>686</v>
      </c>
      <c r="C22" s="358" t="s">
        <v>999</v>
      </c>
      <c r="D22" s="402">
        <v>3</v>
      </c>
      <c r="E22" s="352" t="s">
        <v>972</v>
      </c>
      <c r="F22" s="349">
        <v>53</v>
      </c>
      <c r="G22" s="349" t="s">
        <v>1120</v>
      </c>
      <c r="H22" s="402" t="s">
        <v>1121</v>
      </c>
    </row>
    <row r="23" spans="1:8" ht="14.25" customHeight="1">
      <c r="A23" s="406"/>
      <c r="B23" s="406"/>
      <c r="C23" s="359"/>
      <c r="D23" s="403"/>
      <c r="E23" s="353"/>
      <c r="F23" s="351"/>
      <c r="G23" s="351"/>
      <c r="H23" s="406"/>
    </row>
    <row r="24" spans="1:8" ht="14.25" customHeight="1">
      <c r="A24" s="402" t="s">
        <v>1131</v>
      </c>
      <c r="B24" s="402" t="s">
        <v>686</v>
      </c>
      <c r="C24" s="329" t="s">
        <v>1111</v>
      </c>
      <c r="D24" s="402">
        <v>3</v>
      </c>
      <c r="E24" s="352" t="s">
        <v>972</v>
      </c>
      <c r="F24" s="349">
        <v>53</v>
      </c>
      <c r="G24" s="349" t="s">
        <v>1120</v>
      </c>
      <c r="H24" s="402" t="s">
        <v>1121</v>
      </c>
    </row>
    <row r="25" spans="1:8" ht="14.25" customHeight="1">
      <c r="A25" s="406"/>
      <c r="B25" s="406"/>
      <c r="C25" s="359"/>
      <c r="D25" s="403"/>
      <c r="E25" s="353"/>
      <c r="F25" s="351"/>
      <c r="G25" s="351"/>
      <c r="H25" s="406"/>
    </row>
    <row r="26" spans="1:8" ht="14.25" customHeight="1">
      <c r="A26" s="402" t="s">
        <v>1132</v>
      </c>
      <c r="B26" s="402" t="s">
        <v>686</v>
      </c>
      <c r="C26" s="330" t="s">
        <v>940</v>
      </c>
      <c r="D26" s="402">
        <v>5</v>
      </c>
      <c r="E26" s="352" t="s">
        <v>972</v>
      </c>
      <c r="F26" s="349">
        <v>53</v>
      </c>
      <c r="G26" s="349" t="s">
        <v>1120</v>
      </c>
      <c r="H26" s="402" t="s">
        <v>1121</v>
      </c>
    </row>
    <row r="27" spans="1:8" ht="14.25" customHeight="1">
      <c r="A27" s="403"/>
      <c r="B27" s="403"/>
      <c r="C27" s="331"/>
      <c r="D27" s="403"/>
      <c r="E27" s="353"/>
      <c r="F27" s="351"/>
      <c r="G27" s="351"/>
      <c r="H27" s="403"/>
    </row>
    <row r="28" spans="1:8" ht="14.25">
      <c r="A28" s="244"/>
      <c r="B28" s="244"/>
      <c r="C28" s="245"/>
      <c r="D28" s="231"/>
      <c r="E28" s="99"/>
      <c r="F28" s="242"/>
      <c r="G28" s="246"/>
      <c r="H28" s="231"/>
    </row>
    <row r="29" spans="5:8" ht="17.25">
      <c r="E29" s="434" t="s">
        <v>582</v>
      </c>
      <c r="F29" s="434"/>
      <c r="G29" s="434"/>
      <c r="H29" s="434"/>
    </row>
    <row r="30" spans="5:8" ht="17.25">
      <c r="E30" s="399" t="s">
        <v>583</v>
      </c>
      <c r="F30" s="399"/>
      <c r="G30" s="399"/>
      <c r="H30" s="399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spans="5:8" ht="18.75">
      <c r="E35" s="407" t="s">
        <v>584</v>
      </c>
      <c r="F35" s="407"/>
      <c r="G35" s="407"/>
      <c r="H35" s="407"/>
    </row>
  </sheetData>
  <sheetProtection/>
  <mergeCells count="65">
    <mergeCell ref="B24:B25"/>
    <mergeCell ref="A26:A27"/>
    <mergeCell ref="B26:B27"/>
    <mergeCell ref="E30:H30"/>
    <mergeCell ref="H24:H25"/>
    <mergeCell ref="H26:H27"/>
    <mergeCell ref="G24:G25"/>
    <mergeCell ref="G26:G27"/>
    <mergeCell ref="E26:E27"/>
    <mergeCell ref="F24:F25"/>
    <mergeCell ref="E35:H35"/>
    <mergeCell ref="A16:A17"/>
    <mergeCell ref="H16:H17"/>
    <mergeCell ref="B16:B17"/>
    <mergeCell ref="C16:C17"/>
    <mergeCell ref="D16:D17"/>
    <mergeCell ref="C18:C19"/>
    <mergeCell ref="D18:D19"/>
    <mergeCell ref="F26:F27"/>
    <mergeCell ref="E29:H29"/>
    <mergeCell ref="C26:C27"/>
    <mergeCell ref="D26:D27"/>
    <mergeCell ref="E22:E23"/>
    <mergeCell ref="C20:C21"/>
    <mergeCell ref="D20:D21"/>
    <mergeCell ref="C22:C23"/>
    <mergeCell ref="E24:E25"/>
    <mergeCell ref="C24:C25"/>
    <mergeCell ref="D24:D25"/>
    <mergeCell ref="A22:A23"/>
    <mergeCell ref="B22:B23"/>
    <mergeCell ref="D22:D23"/>
    <mergeCell ref="E20:E21"/>
    <mergeCell ref="A1:C1"/>
    <mergeCell ref="D1:H1"/>
    <mergeCell ref="A2:C2"/>
    <mergeCell ref="D2:H2"/>
    <mergeCell ref="A24:A25"/>
    <mergeCell ref="H20:H21"/>
    <mergeCell ref="H22:H23"/>
    <mergeCell ref="F18:F19"/>
    <mergeCell ref="G20:G21"/>
    <mergeCell ref="G22:G23"/>
    <mergeCell ref="F22:F23"/>
    <mergeCell ref="F20:F21"/>
    <mergeCell ref="A20:A21"/>
    <mergeCell ref="B20:B21"/>
    <mergeCell ref="A10:H10"/>
    <mergeCell ref="A11:H11"/>
    <mergeCell ref="A3:C3"/>
    <mergeCell ref="D3:H3"/>
    <mergeCell ref="D4:H4"/>
    <mergeCell ref="A6:H6"/>
    <mergeCell ref="A7:H7"/>
    <mergeCell ref="A9:H9"/>
    <mergeCell ref="G16:G17"/>
    <mergeCell ref="G18:G19"/>
    <mergeCell ref="A12:H12"/>
    <mergeCell ref="A13:H13"/>
    <mergeCell ref="F16:F17"/>
    <mergeCell ref="H18:H19"/>
    <mergeCell ref="A18:A19"/>
    <mergeCell ref="B18:B19"/>
    <mergeCell ref="E16:E17"/>
    <mergeCell ref="E18:E19"/>
  </mergeCells>
  <printOptions/>
  <pageMargins left="0.53" right="0.6" top="0.8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D4" sqref="D4:H4"/>
    </sheetView>
  </sheetViews>
  <sheetFormatPr defaultColWidth="9.140625" defaultRowHeight="12.75"/>
  <cols>
    <col min="1" max="1" width="10.00390625" style="2" customWidth="1"/>
    <col min="2" max="2" width="6.140625" style="14" customWidth="1"/>
    <col min="3" max="3" width="24.57421875" style="17" customWidth="1"/>
    <col min="4" max="4" width="4.421875" style="14" customWidth="1"/>
    <col min="5" max="5" width="18.140625" style="2" customWidth="1"/>
    <col min="6" max="6" width="5.140625" style="14" customWidth="1"/>
    <col min="7" max="7" width="10.140625" style="14" customWidth="1"/>
    <col min="8" max="8" width="16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1150</v>
      </c>
      <c r="E4" s="344"/>
      <c r="F4" s="344"/>
      <c r="G4" s="344"/>
      <c r="H4" s="344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1152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1094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332"/>
      <c r="B14" s="332"/>
      <c r="C14" s="332"/>
      <c r="D14" s="332"/>
      <c r="E14" s="332"/>
      <c r="F14" s="332"/>
      <c r="G14" s="332"/>
      <c r="H14" s="332"/>
    </row>
    <row r="15" spans="1:8" ht="28.5">
      <c r="A15" s="35" t="s">
        <v>649</v>
      </c>
      <c r="B15" s="35" t="s">
        <v>585</v>
      </c>
      <c r="C15" s="223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4.25">
      <c r="A16" s="427" t="s">
        <v>1146</v>
      </c>
      <c r="B16" s="428" t="s">
        <v>896</v>
      </c>
      <c r="C16" s="404" t="s">
        <v>1037</v>
      </c>
      <c r="D16" s="427">
        <v>3</v>
      </c>
      <c r="E16" s="204" t="s">
        <v>687</v>
      </c>
      <c r="F16" s="178">
        <v>8</v>
      </c>
      <c r="G16" s="362" t="s">
        <v>1149</v>
      </c>
      <c r="H16" s="427" t="s">
        <v>1151</v>
      </c>
    </row>
    <row r="17" spans="1:8" ht="14.25">
      <c r="A17" s="428"/>
      <c r="B17" s="428"/>
      <c r="C17" s="405"/>
      <c r="D17" s="429"/>
      <c r="E17" s="204" t="s">
        <v>667</v>
      </c>
      <c r="F17" s="178">
        <v>9</v>
      </c>
      <c r="G17" s="362"/>
      <c r="H17" s="428"/>
    </row>
    <row r="18" spans="1:8" ht="14.25">
      <c r="A18" s="428"/>
      <c r="B18" s="429"/>
      <c r="C18" s="214" t="s">
        <v>1008</v>
      </c>
      <c r="D18" s="209"/>
      <c r="E18" s="204" t="s">
        <v>558</v>
      </c>
      <c r="F18" s="178">
        <v>1</v>
      </c>
      <c r="G18" s="446"/>
      <c r="H18" s="428"/>
    </row>
    <row r="19" spans="1:8" ht="14.25">
      <c r="A19" s="428"/>
      <c r="B19" s="428" t="s">
        <v>723</v>
      </c>
      <c r="C19" s="216" t="s">
        <v>887</v>
      </c>
      <c r="D19" s="220">
        <v>4</v>
      </c>
      <c r="E19" s="204" t="s">
        <v>558</v>
      </c>
      <c r="F19" s="178">
        <v>3</v>
      </c>
      <c r="G19" s="362" t="s">
        <v>1148</v>
      </c>
      <c r="H19" s="428"/>
    </row>
    <row r="20" spans="1:8" ht="14.25">
      <c r="A20" s="429"/>
      <c r="B20" s="428"/>
      <c r="C20" s="216" t="s">
        <v>831</v>
      </c>
      <c r="D20" s="220">
        <v>3</v>
      </c>
      <c r="E20" s="204" t="s">
        <v>558</v>
      </c>
      <c r="F20" s="178">
        <v>1</v>
      </c>
      <c r="G20" s="446"/>
      <c r="H20" s="428"/>
    </row>
    <row r="21" spans="1:8" ht="14.25">
      <c r="A21" s="428" t="s">
        <v>1126</v>
      </c>
      <c r="B21" s="427" t="s">
        <v>896</v>
      </c>
      <c r="C21" s="129" t="s">
        <v>682</v>
      </c>
      <c r="D21" s="195">
        <v>3</v>
      </c>
      <c r="E21" s="204" t="s">
        <v>921</v>
      </c>
      <c r="F21" s="178">
        <v>9</v>
      </c>
      <c r="G21" s="178" t="s">
        <v>1139</v>
      </c>
      <c r="H21" s="428"/>
    </row>
    <row r="22" spans="1:8" ht="14.25">
      <c r="A22" s="428"/>
      <c r="B22" s="429"/>
      <c r="C22" s="129" t="s">
        <v>716</v>
      </c>
      <c r="D22" s="195">
        <v>4</v>
      </c>
      <c r="E22" s="204" t="s">
        <v>921</v>
      </c>
      <c r="F22" s="178">
        <v>2</v>
      </c>
      <c r="G22" s="250" t="s">
        <v>1148</v>
      </c>
      <c r="H22" s="428"/>
    </row>
    <row r="23" spans="1:8" ht="14.25" customHeight="1">
      <c r="A23" s="428"/>
      <c r="B23" s="427" t="s">
        <v>723</v>
      </c>
      <c r="C23" s="129" t="s">
        <v>789</v>
      </c>
      <c r="D23" s="195">
        <v>3</v>
      </c>
      <c r="E23" s="204" t="s">
        <v>687</v>
      </c>
      <c r="F23" s="178">
        <v>8</v>
      </c>
      <c r="G23" s="178" t="s">
        <v>1138</v>
      </c>
      <c r="H23" s="428"/>
    </row>
    <row r="24" spans="1:8" ht="14.25">
      <c r="A24" s="428"/>
      <c r="B24" s="428"/>
      <c r="C24" s="214" t="s">
        <v>676</v>
      </c>
      <c r="D24" s="220">
        <v>3</v>
      </c>
      <c r="E24" s="204" t="s">
        <v>921</v>
      </c>
      <c r="F24" s="178">
        <v>1</v>
      </c>
      <c r="G24" s="362" t="s">
        <v>1139</v>
      </c>
      <c r="H24" s="428"/>
    </row>
    <row r="25" spans="1:8" ht="14.25">
      <c r="A25" s="428"/>
      <c r="B25" s="428"/>
      <c r="C25" s="214" t="s">
        <v>669</v>
      </c>
      <c r="D25" s="220">
        <v>4</v>
      </c>
      <c r="E25" s="204" t="s">
        <v>921</v>
      </c>
      <c r="F25" s="178">
        <v>1</v>
      </c>
      <c r="G25" s="362"/>
      <c r="H25" s="428"/>
    </row>
    <row r="26" spans="1:8" ht="14.25">
      <c r="A26" s="428"/>
      <c r="B26" s="428"/>
      <c r="C26" s="214" t="s">
        <v>682</v>
      </c>
      <c r="D26" s="220">
        <v>4</v>
      </c>
      <c r="E26" s="204" t="s">
        <v>558</v>
      </c>
      <c r="F26" s="178">
        <v>3</v>
      </c>
      <c r="G26" s="362"/>
      <c r="H26" s="428"/>
    </row>
    <row r="27" spans="1:8" ht="14.25">
      <c r="A27" s="428"/>
      <c r="B27" s="428"/>
      <c r="C27" s="214" t="s">
        <v>889</v>
      </c>
      <c r="D27" s="220">
        <v>4</v>
      </c>
      <c r="E27" s="204" t="s">
        <v>558</v>
      </c>
      <c r="F27" s="178">
        <v>1</v>
      </c>
      <c r="G27" s="445" t="s">
        <v>932</v>
      </c>
      <c r="H27" s="428"/>
    </row>
    <row r="28" spans="1:8" ht="14.25">
      <c r="A28" s="428"/>
      <c r="B28" s="428"/>
      <c r="C28" s="214" t="s">
        <v>923</v>
      </c>
      <c r="D28" s="220">
        <v>3</v>
      </c>
      <c r="E28" s="204" t="s">
        <v>921</v>
      </c>
      <c r="F28" s="178">
        <v>5</v>
      </c>
      <c r="G28" s="362"/>
      <c r="H28" s="429"/>
    </row>
    <row r="29" spans="1:8" ht="14.25" customHeight="1">
      <c r="A29" s="427" t="s">
        <v>1140</v>
      </c>
      <c r="B29" s="427" t="s">
        <v>896</v>
      </c>
      <c r="C29" s="214" t="s">
        <v>695</v>
      </c>
      <c r="D29" s="220">
        <v>4</v>
      </c>
      <c r="E29" s="204" t="s">
        <v>558</v>
      </c>
      <c r="F29" s="178">
        <v>9</v>
      </c>
      <c r="G29" s="445" t="s">
        <v>1138</v>
      </c>
      <c r="H29" s="427" t="s">
        <v>1142</v>
      </c>
    </row>
    <row r="30" spans="1:8" ht="14.25">
      <c r="A30" s="428"/>
      <c r="B30" s="428"/>
      <c r="C30" s="214" t="s">
        <v>970</v>
      </c>
      <c r="D30" s="220">
        <v>4</v>
      </c>
      <c r="E30" s="204" t="s">
        <v>921</v>
      </c>
      <c r="F30" s="178">
        <v>1</v>
      </c>
      <c r="G30" s="362"/>
      <c r="H30" s="428"/>
    </row>
    <row r="31" spans="1:8" ht="14.25">
      <c r="A31" s="428"/>
      <c r="B31" s="428"/>
      <c r="C31" s="214" t="s">
        <v>1057</v>
      </c>
      <c r="D31" s="220">
        <v>3</v>
      </c>
      <c r="E31" s="204" t="s">
        <v>921</v>
      </c>
      <c r="F31" s="178">
        <v>7</v>
      </c>
      <c r="G31" s="362"/>
      <c r="H31" s="428"/>
    </row>
    <row r="32" spans="1:8" ht="14.25">
      <c r="A32" s="428"/>
      <c r="B32" s="428"/>
      <c r="C32" s="404" t="s">
        <v>833</v>
      </c>
      <c r="D32" s="427">
        <v>4</v>
      </c>
      <c r="E32" s="204" t="s">
        <v>552</v>
      </c>
      <c r="F32" s="178">
        <v>1</v>
      </c>
      <c r="G32" s="362"/>
      <c r="H32" s="428"/>
    </row>
    <row r="33" spans="1:8" ht="14.25">
      <c r="A33" s="428"/>
      <c r="B33" s="428"/>
      <c r="C33" s="405"/>
      <c r="D33" s="429"/>
      <c r="E33" s="204" t="s">
        <v>667</v>
      </c>
      <c r="F33" s="178">
        <v>1</v>
      </c>
      <c r="G33" s="362"/>
      <c r="H33" s="428"/>
    </row>
    <row r="34" spans="1:8" ht="14.25">
      <c r="A34" s="428"/>
      <c r="B34" s="428"/>
      <c r="C34" s="404" t="s">
        <v>666</v>
      </c>
      <c r="D34" s="427">
        <v>3</v>
      </c>
      <c r="E34" s="204" t="s">
        <v>687</v>
      </c>
      <c r="F34" s="178">
        <v>9</v>
      </c>
      <c r="G34" s="362"/>
      <c r="H34" s="428"/>
    </row>
    <row r="35" spans="1:8" ht="14.25">
      <c r="A35" s="429"/>
      <c r="B35" s="429"/>
      <c r="C35" s="405"/>
      <c r="D35" s="429"/>
      <c r="E35" s="204" t="s">
        <v>667</v>
      </c>
      <c r="F35" s="178">
        <v>7</v>
      </c>
      <c r="G35" s="446"/>
      <c r="H35" s="429"/>
    </row>
    <row r="36" ht="16.5" customHeight="1"/>
    <row r="37" spans="5:8" ht="17.25">
      <c r="E37" s="434" t="s">
        <v>582</v>
      </c>
      <c r="F37" s="434"/>
      <c r="G37" s="434"/>
      <c r="H37" s="434"/>
    </row>
    <row r="38" spans="5:8" ht="17.25">
      <c r="E38" s="399" t="s">
        <v>583</v>
      </c>
      <c r="F38" s="399"/>
      <c r="G38" s="399"/>
      <c r="H38" s="399"/>
    </row>
    <row r="39" ht="30" customHeight="1">
      <c r="E39" s="14"/>
    </row>
    <row r="40" ht="18.75" customHeight="1">
      <c r="E40" s="14"/>
    </row>
    <row r="41" ht="14.25" customHeight="1">
      <c r="E41" s="14"/>
    </row>
    <row r="42" spans="5:8" ht="18.75">
      <c r="E42" s="407" t="s">
        <v>584</v>
      </c>
      <c r="F42" s="407"/>
      <c r="G42" s="407"/>
      <c r="H42" s="407"/>
    </row>
  </sheetData>
  <sheetProtection/>
  <mergeCells count="39">
    <mergeCell ref="A29:A35"/>
    <mergeCell ref="B29:B35"/>
    <mergeCell ref="A21:A28"/>
    <mergeCell ref="B21:B22"/>
    <mergeCell ref="B23:B28"/>
    <mergeCell ref="C32:C33"/>
    <mergeCell ref="D32:D33"/>
    <mergeCell ref="C34:C35"/>
    <mergeCell ref="D34:D35"/>
    <mergeCell ref="A11:H11"/>
    <mergeCell ref="C16:C17"/>
    <mergeCell ref="D16:D17"/>
    <mergeCell ref="A12:H12"/>
    <mergeCell ref="A16:A20"/>
    <mergeCell ref="B16:B18"/>
    <mergeCell ref="A13:H13"/>
    <mergeCell ref="A14:H14"/>
    <mergeCell ref="H16:H28"/>
    <mergeCell ref="G24:G26"/>
    <mergeCell ref="A6:H6"/>
    <mergeCell ref="A7:H7"/>
    <mergeCell ref="A9:H9"/>
    <mergeCell ref="A10:H10"/>
    <mergeCell ref="G27:G28"/>
    <mergeCell ref="G16:G18"/>
    <mergeCell ref="G19:G20"/>
    <mergeCell ref="B19:B20"/>
    <mergeCell ref="E37:H37"/>
    <mergeCell ref="E38:H38"/>
    <mergeCell ref="E42:H42"/>
    <mergeCell ref="H29:H35"/>
    <mergeCell ref="G29:G35"/>
    <mergeCell ref="D4:H4"/>
    <mergeCell ref="A1:C1"/>
    <mergeCell ref="D1:H1"/>
    <mergeCell ref="A2:C2"/>
    <mergeCell ref="D2:H2"/>
    <mergeCell ref="A3:C3"/>
    <mergeCell ref="D3:H3"/>
  </mergeCells>
  <printOptions/>
  <pageMargins left="0.53" right="0.64" top="0.78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2" customWidth="1"/>
    <col min="2" max="2" width="6.140625" style="14" customWidth="1"/>
    <col min="3" max="3" width="27.28125" style="17" customWidth="1"/>
    <col min="4" max="4" width="4.421875" style="14" customWidth="1"/>
    <col min="5" max="5" width="18.140625" style="2" customWidth="1"/>
    <col min="6" max="6" width="5.140625" style="14" customWidth="1"/>
    <col min="7" max="7" width="8.57421875" style="14" customWidth="1"/>
    <col min="8" max="8" width="16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1128</v>
      </c>
      <c r="E4" s="357"/>
      <c r="F4" s="357"/>
      <c r="G4" s="357"/>
      <c r="H4" s="357"/>
    </row>
    <row r="5" spans="1:8" ht="3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1093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1094</v>
      </c>
      <c r="B7" s="399"/>
      <c r="C7" s="399"/>
      <c r="D7" s="399"/>
      <c r="E7" s="399"/>
      <c r="F7" s="399"/>
      <c r="G7" s="399"/>
      <c r="H7" s="399"/>
    </row>
    <row r="8" spans="1:8" ht="6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332"/>
      <c r="B14" s="332"/>
      <c r="C14" s="332"/>
      <c r="D14" s="332"/>
      <c r="E14" s="332"/>
      <c r="F14" s="332"/>
      <c r="G14" s="332"/>
      <c r="H14" s="332"/>
    </row>
    <row r="15" spans="1:8" ht="28.5">
      <c r="A15" s="35" t="s">
        <v>649</v>
      </c>
      <c r="B15" s="35" t="s">
        <v>585</v>
      </c>
      <c r="C15" s="223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4.25" customHeight="1">
      <c r="A16" s="402" t="s">
        <v>1146</v>
      </c>
      <c r="B16" s="402" t="s">
        <v>896</v>
      </c>
      <c r="C16" s="382" t="s">
        <v>754</v>
      </c>
      <c r="D16" s="433">
        <v>3</v>
      </c>
      <c r="E16" s="127" t="s">
        <v>547</v>
      </c>
      <c r="F16" s="180">
        <v>4</v>
      </c>
      <c r="G16" s="349" t="s">
        <v>1139</v>
      </c>
      <c r="H16" s="402" t="s">
        <v>1143</v>
      </c>
    </row>
    <row r="17" spans="1:8" ht="14.25" customHeight="1">
      <c r="A17" s="406"/>
      <c r="B17" s="406"/>
      <c r="C17" s="382"/>
      <c r="D17" s="433"/>
      <c r="E17" s="127" t="s">
        <v>667</v>
      </c>
      <c r="F17" s="180">
        <v>2</v>
      </c>
      <c r="G17" s="350"/>
      <c r="H17" s="406"/>
    </row>
    <row r="18" spans="1:8" ht="14.25" customHeight="1">
      <c r="A18" s="406"/>
      <c r="B18" s="406"/>
      <c r="C18" s="128" t="s">
        <v>1100</v>
      </c>
      <c r="D18" s="185">
        <v>3</v>
      </c>
      <c r="E18" s="127" t="s">
        <v>1101</v>
      </c>
      <c r="F18" s="180">
        <v>2</v>
      </c>
      <c r="G18" s="350"/>
      <c r="H18" s="406"/>
    </row>
    <row r="19" spans="1:8" ht="14.25" customHeight="1">
      <c r="A19" s="406"/>
      <c r="B19" s="406"/>
      <c r="C19" s="382" t="s">
        <v>1102</v>
      </c>
      <c r="D19" s="433">
        <v>3</v>
      </c>
      <c r="E19" s="127" t="s">
        <v>1101</v>
      </c>
      <c r="F19" s="180">
        <v>1</v>
      </c>
      <c r="G19" s="350"/>
      <c r="H19" s="406"/>
    </row>
    <row r="20" spans="1:8" ht="14.25" customHeight="1">
      <c r="A20" s="406"/>
      <c r="B20" s="406"/>
      <c r="C20" s="382"/>
      <c r="D20" s="433"/>
      <c r="E20" s="127" t="s">
        <v>921</v>
      </c>
      <c r="F20" s="180">
        <v>19</v>
      </c>
      <c r="G20" s="350"/>
      <c r="H20" s="406"/>
    </row>
    <row r="21" spans="1:8" ht="14.25" customHeight="1">
      <c r="A21" s="406"/>
      <c r="B21" s="406"/>
      <c r="C21" s="129" t="s">
        <v>694</v>
      </c>
      <c r="D21" s="185">
        <v>3</v>
      </c>
      <c r="E21" s="127" t="s">
        <v>921</v>
      </c>
      <c r="F21" s="180">
        <v>2</v>
      </c>
      <c r="G21" s="350"/>
      <c r="H21" s="406"/>
    </row>
    <row r="22" spans="1:8" ht="14.25" customHeight="1">
      <c r="A22" s="406"/>
      <c r="B22" s="406"/>
      <c r="C22" s="128" t="s">
        <v>695</v>
      </c>
      <c r="D22" s="185">
        <v>2</v>
      </c>
      <c r="E22" s="127" t="s">
        <v>1137</v>
      </c>
      <c r="F22" s="180">
        <v>2</v>
      </c>
      <c r="G22" s="351"/>
      <c r="H22" s="406"/>
    </row>
    <row r="23" spans="1:8" ht="14.25" customHeight="1">
      <c r="A23" s="406"/>
      <c r="B23" s="406"/>
      <c r="C23" s="382" t="s">
        <v>1065</v>
      </c>
      <c r="D23" s="433">
        <v>3</v>
      </c>
      <c r="E23" s="127" t="s">
        <v>687</v>
      </c>
      <c r="F23" s="180">
        <v>4</v>
      </c>
      <c r="G23" s="349" t="s">
        <v>932</v>
      </c>
      <c r="H23" s="406"/>
    </row>
    <row r="24" spans="1:8" ht="14.25" customHeight="1">
      <c r="A24" s="406"/>
      <c r="B24" s="406"/>
      <c r="C24" s="382"/>
      <c r="D24" s="433"/>
      <c r="E24" s="127" t="s">
        <v>667</v>
      </c>
      <c r="F24" s="180">
        <v>5</v>
      </c>
      <c r="G24" s="350"/>
      <c r="H24" s="406"/>
    </row>
    <row r="25" spans="1:8" ht="14.25" customHeight="1">
      <c r="A25" s="406"/>
      <c r="B25" s="406"/>
      <c r="C25" s="382"/>
      <c r="D25" s="433"/>
      <c r="E25" s="127" t="s">
        <v>541</v>
      </c>
      <c r="F25" s="180">
        <v>2</v>
      </c>
      <c r="G25" s="350"/>
      <c r="H25" s="406"/>
    </row>
    <row r="26" spans="1:8" ht="14.25" customHeight="1">
      <c r="A26" s="406"/>
      <c r="B26" s="406"/>
      <c r="C26" s="400" t="s">
        <v>1037</v>
      </c>
      <c r="D26" s="402">
        <v>3</v>
      </c>
      <c r="E26" s="188" t="s">
        <v>687</v>
      </c>
      <c r="F26" s="180">
        <v>8</v>
      </c>
      <c r="G26" s="350"/>
      <c r="H26" s="406"/>
    </row>
    <row r="27" spans="1:8" ht="14.25" customHeight="1">
      <c r="A27" s="406"/>
      <c r="B27" s="406"/>
      <c r="C27" s="401"/>
      <c r="D27" s="403"/>
      <c r="E27" s="188" t="s">
        <v>667</v>
      </c>
      <c r="F27" s="180">
        <v>9</v>
      </c>
      <c r="G27" s="350"/>
      <c r="H27" s="406"/>
    </row>
    <row r="28" spans="1:8" ht="14.25" customHeight="1">
      <c r="A28" s="406"/>
      <c r="B28" s="406"/>
      <c r="C28" s="128" t="s">
        <v>708</v>
      </c>
      <c r="D28" s="185">
        <v>3</v>
      </c>
      <c r="E28" s="127" t="s">
        <v>1098</v>
      </c>
      <c r="F28" s="180">
        <v>2</v>
      </c>
      <c r="G28" s="350"/>
      <c r="H28" s="406"/>
    </row>
    <row r="29" spans="1:8" ht="14.25" customHeight="1">
      <c r="A29" s="406"/>
      <c r="B29" s="406"/>
      <c r="C29" s="334" t="s">
        <v>1008</v>
      </c>
      <c r="D29" s="406">
        <v>3</v>
      </c>
      <c r="E29" s="75" t="s">
        <v>667</v>
      </c>
      <c r="F29" s="180">
        <v>1</v>
      </c>
      <c r="G29" s="350"/>
      <c r="H29" s="406"/>
    </row>
    <row r="30" spans="1:8" ht="14.25" customHeight="1">
      <c r="A30" s="406"/>
      <c r="B30" s="406"/>
      <c r="C30" s="334"/>
      <c r="D30" s="406"/>
      <c r="E30" s="127" t="s">
        <v>547</v>
      </c>
      <c r="F30" s="180">
        <v>1</v>
      </c>
      <c r="G30" s="350"/>
      <c r="H30" s="406"/>
    </row>
    <row r="31" spans="1:8" ht="14.25" customHeight="1">
      <c r="A31" s="406"/>
      <c r="B31" s="406"/>
      <c r="C31" s="401"/>
      <c r="D31" s="403"/>
      <c r="E31" s="188" t="s">
        <v>558</v>
      </c>
      <c r="F31" s="180">
        <v>1</v>
      </c>
      <c r="G31" s="350"/>
      <c r="H31" s="406"/>
    </row>
    <row r="32" spans="1:8" ht="14.25" customHeight="1">
      <c r="A32" s="406"/>
      <c r="B32" s="406"/>
      <c r="C32" s="382" t="s">
        <v>947</v>
      </c>
      <c r="D32" s="433">
        <v>4</v>
      </c>
      <c r="E32" s="127" t="s">
        <v>1136</v>
      </c>
      <c r="F32" s="180">
        <v>3</v>
      </c>
      <c r="G32" s="350"/>
      <c r="H32" s="406"/>
    </row>
    <row r="33" spans="1:8" ht="14.25" customHeight="1">
      <c r="A33" s="406"/>
      <c r="B33" s="406"/>
      <c r="C33" s="382"/>
      <c r="D33" s="433"/>
      <c r="E33" s="127" t="s">
        <v>1098</v>
      </c>
      <c r="F33" s="180">
        <v>2</v>
      </c>
      <c r="G33" s="350"/>
      <c r="H33" s="406"/>
    </row>
    <row r="34" spans="1:8" ht="14.25" customHeight="1">
      <c r="A34" s="406"/>
      <c r="B34" s="403"/>
      <c r="C34" s="81" t="s">
        <v>665</v>
      </c>
      <c r="D34" s="182">
        <v>4</v>
      </c>
      <c r="E34" s="75" t="s">
        <v>541</v>
      </c>
      <c r="F34" s="180">
        <v>1</v>
      </c>
      <c r="G34" s="351"/>
      <c r="H34" s="403"/>
    </row>
    <row r="35" spans="1:8" ht="12.75" customHeight="1">
      <c r="A35" s="406"/>
      <c r="B35" s="406" t="s">
        <v>723</v>
      </c>
      <c r="C35" s="129" t="s">
        <v>694</v>
      </c>
      <c r="D35" s="185">
        <v>4</v>
      </c>
      <c r="E35" s="127" t="s">
        <v>1101</v>
      </c>
      <c r="F35" s="180">
        <v>1</v>
      </c>
      <c r="G35" s="350" t="s">
        <v>1058</v>
      </c>
      <c r="H35" s="406" t="s">
        <v>1153</v>
      </c>
    </row>
    <row r="36" spans="1:8" ht="12.75" customHeight="1">
      <c r="A36" s="406"/>
      <c r="B36" s="406"/>
      <c r="C36" s="128" t="s">
        <v>792</v>
      </c>
      <c r="D36" s="185">
        <v>3</v>
      </c>
      <c r="E36" s="127" t="s">
        <v>921</v>
      </c>
      <c r="F36" s="180">
        <v>15</v>
      </c>
      <c r="G36" s="350"/>
      <c r="H36" s="406"/>
    </row>
    <row r="37" spans="1:8" ht="12.75" customHeight="1">
      <c r="A37" s="406"/>
      <c r="B37" s="406"/>
      <c r="C37" s="128" t="s">
        <v>895</v>
      </c>
      <c r="D37" s="185">
        <v>3</v>
      </c>
      <c r="E37" s="127" t="s">
        <v>1137</v>
      </c>
      <c r="F37" s="180">
        <v>3</v>
      </c>
      <c r="G37" s="350"/>
      <c r="H37" s="406"/>
    </row>
    <row r="38" spans="1:8" ht="12.75" customHeight="1">
      <c r="A38" s="406"/>
      <c r="B38" s="406"/>
      <c r="C38" s="252" t="s">
        <v>886</v>
      </c>
      <c r="D38" s="253">
        <v>3</v>
      </c>
      <c r="E38" s="254" t="s">
        <v>1109</v>
      </c>
      <c r="F38" s="255">
        <v>10</v>
      </c>
      <c r="G38" s="351"/>
      <c r="H38" s="406"/>
    </row>
    <row r="39" spans="1:8" ht="12.75" customHeight="1">
      <c r="A39" s="406"/>
      <c r="B39" s="406"/>
      <c r="C39" s="382" t="s">
        <v>670</v>
      </c>
      <c r="D39" s="433">
        <v>3</v>
      </c>
      <c r="E39" s="127" t="s">
        <v>687</v>
      </c>
      <c r="F39" s="180">
        <v>21</v>
      </c>
      <c r="G39" s="349" t="s">
        <v>1139</v>
      </c>
      <c r="H39" s="406"/>
    </row>
    <row r="40" spans="1:8" ht="12.75" customHeight="1">
      <c r="A40" s="406"/>
      <c r="B40" s="406"/>
      <c r="C40" s="382"/>
      <c r="D40" s="433"/>
      <c r="E40" s="127" t="s">
        <v>667</v>
      </c>
      <c r="F40" s="180">
        <v>11</v>
      </c>
      <c r="G40" s="350"/>
      <c r="H40" s="406"/>
    </row>
    <row r="41" spans="1:8" ht="12.75" customHeight="1">
      <c r="A41" s="406"/>
      <c r="B41" s="406"/>
      <c r="C41" s="128" t="s">
        <v>1107</v>
      </c>
      <c r="D41" s="185">
        <v>3</v>
      </c>
      <c r="E41" s="127" t="s">
        <v>552</v>
      </c>
      <c r="F41" s="180">
        <v>1</v>
      </c>
      <c r="G41" s="351"/>
      <c r="H41" s="406"/>
    </row>
    <row r="42" spans="1:8" ht="12.75" customHeight="1">
      <c r="A42" s="406"/>
      <c r="B42" s="406"/>
      <c r="C42" s="129" t="s">
        <v>694</v>
      </c>
      <c r="D42" s="185">
        <v>4</v>
      </c>
      <c r="E42" s="127" t="s">
        <v>1136</v>
      </c>
      <c r="F42" s="180">
        <v>1</v>
      </c>
      <c r="G42" s="349" t="s">
        <v>932</v>
      </c>
      <c r="H42" s="406"/>
    </row>
    <row r="43" spans="1:8" ht="12.75" customHeight="1">
      <c r="A43" s="406"/>
      <c r="B43" s="406"/>
      <c r="C43" s="128" t="s">
        <v>943</v>
      </c>
      <c r="D43" s="185">
        <v>3</v>
      </c>
      <c r="E43" s="127" t="s">
        <v>1136</v>
      </c>
      <c r="F43" s="180">
        <v>2</v>
      </c>
      <c r="G43" s="350"/>
      <c r="H43" s="406"/>
    </row>
    <row r="44" spans="1:8" ht="12.75" customHeight="1">
      <c r="A44" s="406"/>
      <c r="B44" s="406"/>
      <c r="C44" s="400" t="s">
        <v>887</v>
      </c>
      <c r="D44" s="402">
        <v>4</v>
      </c>
      <c r="E44" s="127" t="s">
        <v>551</v>
      </c>
      <c r="F44" s="180">
        <v>2</v>
      </c>
      <c r="G44" s="350"/>
      <c r="H44" s="406"/>
    </row>
    <row r="45" spans="1:8" ht="12.75" customHeight="1">
      <c r="A45" s="406"/>
      <c r="B45" s="406"/>
      <c r="C45" s="401"/>
      <c r="D45" s="403"/>
      <c r="E45" s="188" t="s">
        <v>558</v>
      </c>
      <c r="F45" s="180">
        <v>3</v>
      </c>
      <c r="G45" s="350"/>
      <c r="H45" s="406"/>
    </row>
    <row r="46" spans="1:8" ht="12.75" customHeight="1">
      <c r="A46" s="406"/>
      <c r="B46" s="406"/>
      <c r="C46" s="128" t="s">
        <v>953</v>
      </c>
      <c r="D46" s="185">
        <v>5</v>
      </c>
      <c r="E46" s="127" t="s">
        <v>541</v>
      </c>
      <c r="F46" s="180">
        <v>1</v>
      </c>
      <c r="G46" s="350"/>
      <c r="H46" s="406"/>
    </row>
    <row r="47" spans="1:8" ht="12.75" customHeight="1">
      <c r="A47" s="406"/>
      <c r="B47" s="406"/>
      <c r="C47" s="128" t="s">
        <v>943</v>
      </c>
      <c r="D47" s="185">
        <v>3</v>
      </c>
      <c r="E47" s="127" t="s">
        <v>848</v>
      </c>
      <c r="F47" s="180">
        <v>1</v>
      </c>
      <c r="G47" s="350"/>
      <c r="H47" s="406"/>
    </row>
    <row r="48" spans="1:8" ht="12.75" customHeight="1">
      <c r="A48" s="406"/>
      <c r="B48" s="406"/>
      <c r="C48" s="128" t="s">
        <v>851</v>
      </c>
      <c r="D48" s="185">
        <v>3</v>
      </c>
      <c r="E48" s="127" t="s">
        <v>848</v>
      </c>
      <c r="F48" s="180">
        <v>1</v>
      </c>
      <c r="G48" s="350"/>
      <c r="H48" s="406"/>
    </row>
    <row r="49" spans="1:8" ht="12.75" customHeight="1">
      <c r="A49" s="406"/>
      <c r="B49" s="406"/>
      <c r="C49" s="128" t="s">
        <v>793</v>
      </c>
      <c r="D49" s="185">
        <v>3</v>
      </c>
      <c r="E49" s="127" t="s">
        <v>1098</v>
      </c>
      <c r="F49" s="180">
        <v>2</v>
      </c>
      <c r="G49" s="350"/>
      <c r="H49" s="406"/>
    </row>
    <row r="50" spans="1:8" ht="12.75" customHeight="1">
      <c r="A50" s="406"/>
      <c r="B50" s="406"/>
      <c r="C50" s="81" t="s">
        <v>811</v>
      </c>
      <c r="D50" s="182">
        <v>3</v>
      </c>
      <c r="E50" s="75" t="s">
        <v>547</v>
      </c>
      <c r="F50" s="180">
        <v>17</v>
      </c>
      <c r="G50" s="350"/>
      <c r="H50" s="406"/>
    </row>
    <row r="51" spans="1:8" ht="12.75" customHeight="1">
      <c r="A51" s="406"/>
      <c r="B51" s="406"/>
      <c r="C51" s="400" t="s">
        <v>831</v>
      </c>
      <c r="D51" s="402">
        <v>3</v>
      </c>
      <c r="E51" s="188" t="s">
        <v>558</v>
      </c>
      <c r="F51" s="180">
        <v>1</v>
      </c>
      <c r="G51" s="350"/>
      <c r="H51" s="406"/>
    </row>
    <row r="52" spans="1:8" ht="12.75" customHeight="1">
      <c r="A52" s="403"/>
      <c r="B52" s="403"/>
      <c r="C52" s="401"/>
      <c r="D52" s="403"/>
      <c r="E52" s="127" t="s">
        <v>559</v>
      </c>
      <c r="F52" s="180">
        <v>3</v>
      </c>
      <c r="G52" s="351"/>
      <c r="H52" s="403"/>
    </row>
    <row r="53" spans="1:8" ht="12" customHeight="1">
      <c r="A53" s="402" t="s">
        <v>1126</v>
      </c>
      <c r="B53" s="402" t="s">
        <v>896</v>
      </c>
      <c r="C53" s="129" t="s">
        <v>691</v>
      </c>
      <c r="D53" s="185">
        <v>3</v>
      </c>
      <c r="E53" s="127" t="s">
        <v>547</v>
      </c>
      <c r="F53" s="180">
        <v>34</v>
      </c>
      <c r="G53" s="349" t="s">
        <v>1138</v>
      </c>
      <c r="H53" s="402" t="s">
        <v>1141</v>
      </c>
    </row>
    <row r="54" spans="1:8" ht="12" customHeight="1">
      <c r="A54" s="406"/>
      <c r="B54" s="406"/>
      <c r="C54" s="128" t="s">
        <v>1103</v>
      </c>
      <c r="D54" s="185">
        <v>3</v>
      </c>
      <c r="E54" s="127" t="s">
        <v>1101</v>
      </c>
      <c r="F54" s="180">
        <v>2</v>
      </c>
      <c r="G54" s="351"/>
      <c r="H54" s="406"/>
    </row>
    <row r="55" spans="1:8" ht="12" customHeight="1">
      <c r="A55" s="406"/>
      <c r="B55" s="406"/>
      <c r="C55" s="222" t="s">
        <v>682</v>
      </c>
      <c r="D55" s="235">
        <v>3</v>
      </c>
      <c r="E55" s="188" t="s">
        <v>921</v>
      </c>
      <c r="F55" s="191">
        <v>9</v>
      </c>
      <c r="G55" s="349" t="s">
        <v>1139</v>
      </c>
      <c r="H55" s="406"/>
    </row>
    <row r="56" spans="1:8" ht="12" customHeight="1">
      <c r="A56" s="406"/>
      <c r="B56" s="406"/>
      <c r="C56" s="128" t="s">
        <v>904</v>
      </c>
      <c r="D56" s="185">
        <v>3</v>
      </c>
      <c r="E56" s="127" t="s">
        <v>921</v>
      </c>
      <c r="F56" s="180">
        <v>3</v>
      </c>
      <c r="G56" s="350"/>
      <c r="H56" s="406"/>
    </row>
    <row r="57" spans="1:8" ht="12" customHeight="1">
      <c r="A57" s="406"/>
      <c r="B57" s="406"/>
      <c r="C57" s="251" t="s">
        <v>1105</v>
      </c>
      <c r="D57" s="185">
        <v>3</v>
      </c>
      <c r="E57" s="127" t="s">
        <v>1137</v>
      </c>
      <c r="F57" s="180">
        <v>2</v>
      </c>
      <c r="G57" s="350"/>
      <c r="H57" s="406"/>
    </row>
    <row r="58" spans="1:8" ht="12" customHeight="1">
      <c r="A58" s="406"/>
      <c r="B58" s="406"/>
      <c r="C58" s="382" t="s">
        <v>663</v>
      </c>
      <c r="D58" s="433">
        <v>3</v>
      </c>
      <c r="E58" s="127" t="s">
        <v>667</v>
      </c>
      <c r="F58" s="180">
        <v>3</v>
      </c>
      <c r="G58" s="350"/>
      <c r="H58" s="406"/>
    </row>
    <row r="59" spans="1:8" ht="12" customHeight="1">
      <c r="A59" s="406"/>
      <c r="B59" s="406"/>
      <c r="C59" s="382"/>
      <c r="D59" s="433"/>
      <c r="E59" s="127" t="s">
        <v>687</v>
      </c>
      <c r="F59" s="180">
        <v>3</v>
      </c>
      <c r="G59" s="350"/>
      <c r="H59" s="406"/>
    </row>
    <row r="60" spans="1:8" ht="12" customHeight="1">
      <c r="A60" s="406"/>
      <c r="B60" s="406"/>
      <c r="C60" s="128" t="s">
        <v>949</v>
      </c>
      <c r="D60" s="185">
        <v>3</v>
      </c>
      <c r="E60" s="127" t="s">
        <v>1098</v>
      </c>
      <c r="F60" s="180">
        <v>3</v>
      </c>
      <c r="G60" s="350"/>
      <c r="H60" s="406"/>
    </row>
    <row r="61" spans="1:8" ht="12" customHeight="1">
      <c r="A61" s="406"/>
      <c r="B61" s="406"/>
      <c r="C61" s="81" t="s">
        <v>691</v>
      </c>
      <c r="D61" s="182">
        <v>3</v>
      </c>
      <c r="E61" s="75" t="s">
        <v>687</v>
      </c>
      <c r="F61" s="180">
        <v>3</v>
      </c>
      <c r="G61" s="350"/>
      <c r="H61" s="406"/>
    </row>
    <row r="62" spans="1:8" ht="12" customHeight="1">
      <c r="A62" s="406"/>
      <c r="B62" s="406"/>
      <c r="C62" s="128" t="s">
        <v>693</v>
      </c>
      <c r="D62" s="185">
        <v>4</v>
      </c>
      <c r="E62" s="127" t="s">
        <v>552</v>
      </c>
      <c r="F62" s="180">
        <v>7</v>
      </c>
      <c r="G62" s="351"/>
      <c r="H62" s="406"/>
    </row>
    <row r="63" spans="1:8" ht="12" customHeight="1">
      <c r="A63" s="406"/>
      <c r="B63" s="406"/>
      <c r="C63" s="128" t="s">
        <v>670</v>
      </c>
      <c r="D63" s="185">
        <v>5</v>
      </c>
      <c r="E63" s="127" t="s">
        <v>541</v>
      </c>
      <c r="F63" s="180">
        <v>17</v>
      </c>
      <c r="G63" s="349" t="s">
        <v>932</v>
      </c>
      <c r="H63" s="406"/>
    </row>
    <row r="64" spans="1:8" ht="12" customHeight="1">
      <c r="A64" s="406"/>
      <c r="B64" s="406"/>
      <c r="C64" s="128" t="s">
        <v>1099</v>
      </c>
      <c r="D64" s="185">
        <v>5</v>
      </c>
      <c r="E64" s="127" t="s">
        <v>1098</v>
      </c>
      <c r="F64" s="180">
        <v>2</v>
      </c>
      <c r="G64" s="350"/>
      <c r="H64" s="406"/>
    </row>
    <row r="65" spans="1:8" ht="12" customHeight="1">
      <c r="A65" s="406"/>
      <c r="B65" s="406"/>
      <c r="C65" s="81" t="s">
        <v>702</v>
      </c>
      <c r="D65" s="182">
        <v>2</v>
      </c>
      <c r="E65" s="75" t="s">
        <v>1109</v>
      </c>
      <c r="F65" s="180">
        <v>11</v>
      </c>
      <c r="G65" s="350"/>
      <c r="H65" s="406"/>
    </row>
    <row r="66" spans="1:8" ht="12" customHeight="1">
      <c r="A66" s="406"/>
      <c r="B66" s="406"/>
      <c r="C66" s="128" t="s">
        <v>693</v>
      </c>
      <c r="D66" s="185">
        <v>4</v>
      </c>
      <c r="E66" s="127" t="s">
        <v>559</v>
      </c>
      <c r="F66" s="180">
        <v>2</v>
      </c>
      <c r="G66" s="350"/>
      <c r="H66" s="406"/>
    </row>
    <row r="67" spans="1:8" ht="12" customHeight="1">
      <c r="A67" s="406"/>
      <c r="B67" s="406"/>
      <c r="C67" s="222" t="s">
        <v>716</v>
      </c>
      <c r="D67" s="235">
        <v>4</v>
      </c>
      <c r="E67" s="188" t="s">
        <v>921</v>
      </c>
      <c r="F67" s="191">
        <v>2</v>
      </c>
      <c r="G67" s="350"/>
      <c r="H67" s="406"/>
    </row>
    <row r="68" spans="1:8" ht="12" customHeight="1">
      <c r="A68" s="406"/>
      <c r="B68" s="403"/>
      <c r="C68" s="128" t="s">
        <v>795</v>
      </c>
      <c r="D68" s="185">
        <v>3</v>
      </c>
      <c r="E68" s="127" t="s">
        <v>541</v>
      </c>
      <c r="F68" s="180">
        <v>1</v>
      </c>
      <c r="G68" s="351"/>
      <c r="H68" s="403"/>
    </row>
    <row r="69" spans="1:8" ht="12" customHeight="1">
      <c r="A69" s="406"/>
      <c r="B69" s="402" t="s">
        <v>723</v>
      </c>
      <c r="C69" s="222" t="s">
        <v>789</v>
      </c>
      <c r="D69" s="235">
        <v>3</v>
      </c>
      <c r="E69" s="188" t="s">
        <v>687</v>
      </c>
      <c r="F69" s="191">
        <v>8</v>
      </c>
      <c r="G69" s="349" t="s">
        <v>1138</v>
      </c>
      <c r="H69" s="402" t="s">
        <v>1141</v>
      </c>
    </row>
    <row r="70" spans="1:8" ht="12" customHeight="1">
      <c r="A70" s="406"/>
      <c r="B70" s="406"/>
      <c r="C70" s="129" t="s">
        <v>1096</v>
      </c>
      <c r="D70" s="185">
        <v>4</v>
      </c>
      <c r="E70" s="127" t="s">
        <v>547</v>
      </c>
      <c r="F70" s="180">
        <v>2</v>
      </c>
      <c r="G70" s="350"/>
      <c r="H70" s="406"/>
    </row>
    <row r="71" spans="1:8" ht="12" customHeight="1">
      <c r="A71" s="406"/>
      <c r="B71" s="406"/>
      <c r="C71" s="129" t="s">
        <v>868</v>
      </c>
      <c r="D71" s="185">
        <v>4</v>
      </c>
      <c r="E71" s="127" t="s">
        <v>547</v>
      </c>
      <c r="F71" s="180">
        <v>2</v>
      </c>
      <c r="G71" s="350"/>
      <c r="H71" s="406"/>
    </row>
    <row r="72" spans="1:8" ht="12" customHeight="1">
      <c r="A72" s="406"/>
      <c r="B72" s="406"/>
      <c r="C72" s="128" t="s">
        <v>696</v>
      </c>
      <c r="D72" s="185">
        <v>3</v>
      </c>
      <c r="E72" s="127" t="s">
        <v>547</v>
      </c>
      <c r="F72" s="180">
        <v>29</v>
      </c>
      <c r="G72" s="350"/>
      <c r="H72" s="406"/>
    </row>
    <row r="73" spans="1:8" ht="12" customHeight="1">
      <c r="A73" s="406"/>
      <c r="B73" s="406"/>
      <c r="C73" s="128" t="s">
        <v>1104</v>
      </c>
      <c r="D73" s="185">
        <v>3</v>
      </c>
      <c r="E73" s="127" t="s">
        <v>1101</v>
      </c>
      <c r="F73" s="180">
        <v>2</v>
      </c>
      <c r="G73" s="350"/>
      <c r="H73" s="406"/>
    </row>
    <row r="74" spans="1:8" ht="12" customHeight="1">
      <c r="A74" s="406"/>
      <c r="B74" s="406"/>
      <c r="C74" s="128" t="s">
        <v>1106</v>
      </c>
      <c r="D74" s="185">
        <v>3</v>
      </c>
      <c r="E74" s="127" t="s">
        <v>1137</v>
      </c>
      <c r="F74" s="180">
        <v>2</v>
      </c>
      <c r="G74" s="351"/>
      <c r="H74" s="406"/>
    </row>
    <row r="75" spans="1:8" ht="12" customHeight="1">
      <c r="A75" s="406"/>
      <c r="B75" s="406"/>
      <c r="C75" s="249" t="s">
        <v>676</v>
      </c>
      <c r="D75" s="236">
        <v>3</v>
      </c>
      <c r="E75" s="188" t="s">
        <v>921</v>
      </c>
      <c r="F75" s="191">
        <v>1</v>
      </c>
      <c r="G75" s="350" t="s">
        <v>1139</v>
      </c>
      <c r="H75" s="406"/>
    </row>
    <row r="76" spans="1:8" ht="12" customHeight="1">
      <c r="A76" s="406"/>
      <c r="B76" s="406"/>
      <c r="C76" s="249" t="s">
        <v>669</v>
      </c>
      <c r="D76" s="236">
        <v>4</v>
      </c>
      <c r="E76" s="188" t="s">
        <v>921</v>
      </c>
      <c r="F76" s="191">
        <v>1</v>
      </c>
      <c r="G76" s="350"/>
      <c r="H76" s="406"/>
    </row>
    <row r="77" spans="1:8" ht="12" customHeight="1">
      <c r="A77" s="406"/>
      <c r="B77" s="406"/>
      <c r="C77" s="249" t="s">
        <v>682</v>
      </c>
      <c r="D77" s="236">
        <v>4</v>
      </c>
      <c r="E77" s="188" t="s">
        <v>558</v>
      </c>
      <c r="F77" s="191">
        <v>3</v>
      </c>
      <c r="G77" s="350"/>
      <c r="H77" s="406"/>
    </row>
    <row r="78" spans="1:8" ht="12" customHeight="1">
      <c r="A78" s="406"/>
      <c r="B78" s="406"/>
      <c r="C78" s="382" t="s">
        <v>1108</v>
      </c>
      <c r="D78" s="433">
        <v>4</v>
      </c>
      <c r="E78" s="127" t="s">
        <v>1098</v>
      </c>
      <c r="F78" s="180">
        <v>1</v>
      </c>
      <c r="G78" s="350"/>
      <c r="H78" s="406"/>
    </row>
    <row r="79" spans="1:8" ht="12" customHeight="1">
      <c r="A79" s="406"/>
      <c r="B79" s="406"/>
      <c r="C79" s="334"/>
      <c r="D79" s="406"/>
      <c r="E79" s="75" t="s">
        <v>552</v>
      </c>
      <c r="F79" s="180">
        <v>2</v>
      </c>
      <c r="G79" s="350"/>
      <c r="H79" s="406"/>
    </row>
    <row r="80" spans="1:8" ht="12" customHeight="1">
      <c r="A80" s="406"/>
      <c r="B80" s="406"/>
      <c r="C80" s="334"/>
      <c r="D80" s="406"/>
      <c r="E80" s="127" t="s">
        <v>1136</v>
      </c>
      <c r="F80" s="180">
        <v>2</v>
      </c>
      <c r="G80" s="350"/>
      <c r="H80" s="406"/>
    </row>
    <row r="81" spans="1:8" ht="12" customHeight="1">
      <c r="A81" s="406"/>
      <c r="B81" s="406"/>
      <c r="C81" s="401"/>
      <c r="D81" s="403"/>
      <c r="E81" s="127" t="s">
        <v>559</v>
      </c>
      <c r="F81" s="180">
        <v>3</v>
      </c>
      <c r="G81" s="350"/>
      <c r="H81" s="406"/>
    </row>
    <row r="82" spans="1:8" ht="12" customHeight="1">
      <c r="A82" s="406"/>
      <c r="B82" s="406"/>
      <c r="C82" s="383" t="s">
        <v>1110</v>
      </c>
      <c r="D82" s="433">
        <v>4</v>
      </c>
      <c r="E82" s="127" t="s">
        <v>1109</v>
      </c>
      <c r="F82" s="180">
        <v>3</v>
      </c>
      <c r="G82" s="350"/>
      <c r="H82" s="406"/>
    </row>
    <row r="83" spans="1:8" ht="12" customHeight="1">
      <c r="A83" s="406"/>
      <c r="B83" s="406"/>
      <c r="C83" s="383"/>
      <c r="D83" s="433"/>
      <c r="E83" s="127" t="s">
        <v>559</v>
      </c>
      <c r="F83" s="180">
        <v>1</v>
      </c>
      <c r="G83" s="350"/>
      <c r="H83" s="406"/>
    </row>
    <row r="84" spans="1:8" ht="12" customHeight="1">
      <c r="A84" s="406"/>
      <c r="B84" s="406"/>
      <c r="C84" s="383"/>
      <c r="D84" s="433"/>
      <c r="E84" s="127" t="s">
        <v>848</v>
      </c>
      <c r="F84" s="180">
        <v>2</v>
      </c>
      <c r="G84" s="350"/>
      <c r="H84" s="406"/>
    </row>
    <row r="85" spans="1:8" ht="12" customHeight="1">
      <c r="A85" s="406"/>
      <c r="B85" s="406"/>
      <c r="C85" s="251" t="s">
        <v>978</v>
      </c>
      <c r="D85" s="185">
        <v>4</v>
      </c>
      <c r="E85" s="127" t="s">
        <v>551</v>
      </c>
      <c r="F85" s="180">
        <v>8</v>
      </c>
      <c r="G85" s="350"/>
      <c r="H85" s="406"/>
    </row>
    <row r="86" spans="1:8" ht="12" customHeight="1">
      <c r="A86" s="406"/>
      <c r="B86" s="406"/>
      <c r="C86" s="128" t="s">
        <v>811</v>
      </c>
      <c r="D86" s="185">
        <v>4</v>
      </c>
      <c r="E86" s="127" t="s">
        <v>551</v>
      </c>
      <c r="F86" s="180">
        <v>11</v>
      </c>
      <c r="G86" s="351"/>
      <c r="H86" s="406"/>
    </row>
    <row r="87" spans="1:8" ht="12" customHeight="1">
      <c r="A87" s="406"/>
      <c r="B87" s="406"/>
      <c r="C87" s="249" t="s">
        <v>889</v>
      </c>
      <c r="D87" s="236">
        <v>4</v>
      </c>
      <c r="E87" s="188" t="s">
        <v>558</v>
      </c>
      <c r="F87" s="191">
        <v>1</v>
      </c>
      <c r="G87" s="349" t="s">
        <v>932</v>
      </c>
      <c r="H87" s="406"/>
    </row>
    <row r="88" spans="1:8" ht="12" customHeight="1">
      <c r="A88" s="406"/>
      <c r="B88" s="406"/>
      <c r="C88" s="249" t="s">
        <v>923</v>
      </c>
      <c r="D88" s="236">
        <v>3</v>
      </c>
      <c r="E88" s="188" t="s">
        <v>921</v>
      </c>
      <c r="F88" s="191">
        <v>5</v>
      </c>
      <c r="G88" s="350"/>
      <c r="H88" s="406"/>
    </row>
    <row r="89" spans="1:8" ht="12" customHeight="1">
      <c r="A89" s="406"/>
      <c r="B89" s="406"/>
      <c r="C89" s="381" t="s">
        <v>789</v>
      </c>
      <c r="D89" s="433">
        <v>2</v>
      </c>
      <c r="E89" s="127" t="s">
        <v>1136</v>
      </c>
      <c r="F89" s="180">
        <v>14</v>
      </c>
      <c r="G89" s="350"/>
      <c r="H89" s="406"/>
    </row>
    <row r="90" spans="1:8" ht="12" customHeight="1">
      <c r="A90" s="406"/>
      <c r="B90" s="406"/>
      <c r="C90" s="381"/>
      <c r="D90" s="433"/>
      <c r="E90" s="127" t="s">
        <v>1098</v>
      </c>
      <c r="F90" s="180">
        <v>10</v>
      </c>
      <c r="G90" s="350"/>
      <c r="H90" s="406"/>
    </row>
    <row r="91" spans="1:8" ht="12" customHeight="1">
      <c r="A91" s="403"/>
      <c r="B91" s="403"/>
      <c r="C91" s="266" t="s">
        <v>895</v>
      </c>
      <c r="D91" s="182">
        <v>5</v>
      </c>
      <c r="E91" s="75" t="s">
        <v>921</v>
      </c>
      <c r="F91" s="180">
        <v>5</v>
      </c>
      <c r="G91" s="351"/>
      <c r="H91" s="403"/>
    </row>
    <row r="92" spans="1:8" ht="12" customHeight="1">
      <c r="A92" s="402" t="s">
        <v>1140</v>
      </c>
      <c r="B92" s="402" t="s">
        <v>896</v>
      </c>
      <c r="C92" s="249" t="s">
        <v>695</v>
      </c>
      <c r="D92" s="236">
        <v>4</v>
      </c>
      <c r="E92" s="188" t="s">
        <v>558</v>
      </c>
      <c r="F92" s="191">
        <v>9</v>
      </c>
      <c r="G92" s="349" t="s">
        <v>1138</v>
      </c>
      <c r="H92" s="402" t="s">
        <v>1147</v>
      </c>
    </row>
    <row r="93" spans="1:8" ht="12" customHeight="1">
      <c r="A93" s="406"/>
      <c r="B93" s="406"/>
      <c r="C93" s="249" t="s">
        <v>970</v>
      </c>
      <c r="D93" s="236">
        <v>4</v>
      </c>
      <c r="E93" s="188" t="s">
        <v>921</v>
      </c>
      <c r="F93" s="191">
        <v>1</v>
      </c>
      <c r="G93" s="350"/>
      <c r="H93" s="406"/>
    </row>
    <row r="94" spans="1:8" ht="12" customHeight="1">
      <c r="A94" s="406"/>
      <c r="B94" s="406"/>
      <c r="C94" s="249" t="s">
        <v>1057</v>
      </c>
      <c r="D94" s="236">
        <v>3</v>
      </c>
      <c r="E94" s="188" t="s">
        <v>921</v>
      </c>
      <c r="F94" s="191">
        <v>7</v>
      </c>
      <c r="G94" s="350"/>
      <c r="H94" s="406"/>
    </row>
    <row r="95" spans="1:8" ht="12" customHeight="1">
      <c r="A95" s="406"/>
      <c r="B95" s="406"/>
      <c r="C95" s="333" t="s">
        <v>833</v>
      </c>
      <c r="D95" s="347">
        <v>4</v>
      </c>
      <c r="E95" s="188" t="s">
        <v>552</v>
      </c>
      <c r="F95" s="191">
        <v>1</v>
      </c>
      <c r="G95" s="350"/>
      <c r="H95" s="406"/>
    </row>
    <row r="96" spans="1:8" ht="12" customHeight="1">
      <c r="A96" s="406"/>
      <c r="B96" s="406"/>
      <c r="C96" s="355"/>
      <c r="D96" s="348"/>
      <c r="E96" s="188" t="s">
        <v>667</v>
      </c>
      <c r="F96" s="191">
        <v>1</v>
      </c>
      <c r="G96" s="350"/>
      <c r="H96" s="406"/>
    </row>
    <row r="97" spans="1:8" ht="12" customHeight="1">
      <c r="A97" s="406"/>
      <c r="B97" s="406"/>
      <c r="C97" s="333" t="s">
        <v>666</v>
      </c>
      <c r="D97" s="347">
        <v>3</v>
      </c>
      <c r="E97" s="188" t="s">
        <v>687</v>
      </c>
      <c r="F97" s="191">
        <v>9</v>
      </c>
      <c r="G97" s="350"/>
      <c r="H97" s="406"/>
    </row>
    <row r="98" spans="1:8" ht="12" customHeight="1">
      <c r="A98" s="406"/>
      <c r="B98" s="406"/>
      <c r="C98" s="355"/>
      <c r="D98" s="348"/>
      <c r="E98" s="188" t="s">
        <v>667</v>
      </c>
      <c r="F98" s="191">
        <v>7</v>
      </c>
      <c r="G98" s="351"/>
      <c r="H98" s="406"/>
    </row>
    <row r="99" spans="1:8" ht="12" customHeight="1">
      <c r="A99" s="406"/>
      <c r="B99" s="406"/>
      <c r="C99" s="382" t="s">
        <v>804</v>
      </c>
      <c r="D99" s="433">
        <v>3</v>
      </c>
      <c r="E99" s="127" t="s">
        <v>552</v>
      </c>
      <c r="F99" s="180">
        <v>7</v>
      </c>
      <c r="G99" s="349" t="s">
        <v>1139</v>
      </c>
      <c r="H99" s="406"/>
    </row>
    <row r="100" spans="1:8" ht="12" customHeight="1">
      <c r="A100" s="406"/>
      <c r="B100" s="406"/>
      <c r="C100" s="382"/>
      <c r="D100" s="433"/>
      <c r="E100" s="127" t="s">
        <v>551</v>
      </c>
      <c r="F100" s="180">
        <v>5</v>
      </c>
      <c r="G100" s="350"/>
      <c r="H100" s="406"/>
    </row>
    <row r="101" spans="1:8" ht="12" customHeight="1">
      <c r="A101" s="406"/>
      <c r="B101" s="406"/>
      <c r="C101" s="128" t="s">
        <v>1095</v>
      </c>
      <c r="D101" s="185">
        <v>5</v>
      </c>
      <c r="E101" s="127" t="s">
        <v>547</v>
      </c>
      <c r="F101" s="180">
        <v>4</v>
      </c>
      <c r="G101" s="350"/>
      <c r="H101" s="406"/>
    </row>
    <row r="102" spans="1:8" ht="12" customHeight="1">
      <c r="A102" s="406"/>
      <c r="B102" s="406"/>
      <c r="C102" s="129" t="s">
        <v>1097</v>
      </c>
      <c r="D102" s="185">
        <v>3</v>
      </c>
      <c r="E102" s="127" t="s">
        <v>547</v>
      </c>
      <c r="F102" s="180">
        <v>5</v>
      </c>
      <c r="G102" s="350"/>
      <c r="H102" s="406"/>
    </row>
    <row r="103" spans="1:8" ht="12" customHeight="1">
      <c r="A103" s="403"/>
      <c r="B103" s="403"/>
      <c r="C103" s="128" t="s">
        <v>947</v>
      </c>
      <c r="D103" s="185">
        <v>3</v>
      </c>
      <c r="E103" s="127" t="s">
        <v>551</v>
      </c>
      <c r="F103" s="180">
        <v>17</v>
      </c>
      <c r="G103" s="351"/>
      <c r="H103" s="403"/>
    </row>
    <row r="104" ht="12.75">
      <c r="E104" s="2">
        <f>SUM(F16:F103)</f>
        <v>462</v>
      </c>
    </row>
    <row r="105" spans="5:8" ht="17.25">
      <c r="E105" s="434" t="s">
        <v>582</v>
      </c>
      <c r="F105" s="434"/>
      <c r="G105" s="434"/>
      <c r="H105" s="434"/>
    </row>
    <row r="106" spans="5:8" ht="17.25">
      <c r="E106" s="399" t="s">
        <v>583</v>
      </c>
      <c r="F106" s="399"/>
      <c r="G106" s="399"/>
      <c r="H106" s="399"/>
    </row>
    <row r="107" ht="19.5" customHeight="1">
      <c r="E107" s="14"/>
    </row>
    <row r="108" ht="18.75" customHeight="1">
      <c r="E108" s="14"/>
    </row>
    <row r="109" ht="14.25" customHeight="1">
      <c r="E109" s="14"/>
    </row>
    <row r="110" spans="5:8" ht="18.75">
      <c r="E110" s="407" t="s">
        <v>584</v>
      </c>
      <c r="F110" s="407"/>
      <c r="G110" s="407"/>
      <c r="H110" s="407"/>
    </row>
  </sheetData>
  <sheetProtection/>
  <autoFilter ref="A16:H106"/>
  <mergeCells count="76">
    <mergeCell ref="B69:B91"/>
    <mergeCell ref="D95:D96"/>
    <mergeCell ref="D82:D84"/>
    <mergeCell ref="C89:C90"/>
    <mergeCell ref="D89:D90"/>
    <mergeCell ref="C78:C81"/>
    <mergeCell ref="B53:B68"/>
    <mergeCell ref="D44:D45"/>
    <mergeCell ref="C51:C52"/>
    <mergeCell ref="D51:D52"/>
    <mergeCell ref="C58:C59"/>
    <mergeCell ref="D58:D59"/>
    <mergeCell ref="H16:H34"/>
    <mergeCell ref="G35:G38"/>
    <mergeCell ref="G39:G41"/>
    <mergeCell ref="D29:D31"/>
    <mergeCell ref="D26:D27"/>
    <mergeCell ref="D32:D33"/>
    <mergeCell ref="D39:D40"/>
    <mergeCell ref="H35:H52"/>
    <mergeCell ref="G42:G52"/>
    <mergeCell ref="G16:G22"/>
    <mergeCell ref="H53:H68"/>
    <mergeCell ref="G63:G68"/>
    <mergeCell ref="G55:G62"/>
    <mergeCell ref="G53:G54"/>
    <mergeCell ref="G69:G74"/>
    <mergeCell ref="H69:H91"/>
    <mergeCell ref="G75:G86"/>
    <mergeCell ref="G87:G91"/>
    <mergeCell ref="A3:C3"/>
    <mergeCell ref="D3:H3"/>
    <mergeCell ref="D4:H4"/>
    <mergeCell ref="A6:H6"/>
    <mergeCell ref="C19:C20"/>
    <mergeCell ref="A7:H7"/>
    <mergeCell ref="A9:H9"/>
    <mergeCell ref="G23:G34"/>
    <mergeCell ref="A10:H10"/>
    <mergeCell ref="A11:H11"/>
    <mergeCell ref="D19:D20"/>
    <mergeCell ref="A16:A52"/>
    <mergeCell ref="B35:B52"/>
    <mergeCell ref="C29:C31"/>
    <mergeCell ref="A1:C1"/>
    <mergeCell ref="D1:H1"/>
    <mergeCell ref="A2:C2"/>
    <mergeCell ref="D2:H2"/>
    <mergeCell ref="A53:A91"/>
    <mergeCell ref="C82:C84"/>
    <mergeCell ref="A12:H12"/>
    <mergeCell ref="A13:H13"/>
    <mergeCell ref="C16:C17"/>
    <mergeCell ref="D16:D17"/>
    <mergeCell ref="B16:B34"/>
    <mergeCell ref="C23:C25"/>
    <mergeCell ref="D23:D25"/>
    <mergeCell ref="A14:H14"/>
    <mergeCell ref="A92:A103"/>
    <mergeCell ref="B92:B103"/>
    <mergeCell ref="C95:C96"/>
    <mergeCell ref="C99:C100"/>
    <mergeCell ref="C26:C27"/>
    <mergeCell ref="C32:C33"/>
    <mergeCell ref="D97:D98"/>
    <mergeCell ref="D78:D81"/>
    <mergeCell ref="C44:C45"/>
    <mergeCell ref="C97:C98"/>
    <mergeCell ref="C39:C40"/>
    <mergeCell ref="D99:D100"/>
    <mergeCell ref="E105:H105"/>
    <mergeCell ref="E106:H106"/>
    <mergeCell ref="E110:H110"/>
    <mergeCell ref="H92:H103"/>
    <mergeCell ref="G92:G98"/>
    <mergeCell ref="G99:G103"/>
  </mergeCells>
  <printOptions/>
  <pageMargins left="0.55" right="0.48" top="0.6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zoomScale="115" zoomScaleNormal="115" zoomScalePageLayoutView="0" workbookViewId="0" topLeftCell="A157">
      <selection activeCell="A167" sqref="A167:IV172"/>
    </sheetView>
  </sheetViews>
  <sheetFormatPr defaultColWidth="9.140625" defaultRowHeight="12.75"/>
  <cols>
    <col min="1" max="1" width="9.00390625" style="289" customWidth="1"/>
    <col min="2" max="2" width="5.7109375" style="290" customWidth="1"/>
    <col min="3" max="3" width="23.00390625" style="290" customWidth="1"/>
    <col min="4" max="4" width="8.57421875" style="297" customWidth="1"/>
    <col min="5" max="5" width="18.7109375" style="290" customWidth="1"/>
    <col min="6" max="6" width="6.8515625" style="289" customWidth="1"/>
    <col min="7" max="7" width="7.57421875" style="290" customWidth="1"/>
    <col min="8" max="8" width="16.8515625" style="290" customWidth="1"/>
  </cols>
  <sheetData>
    <row r="1" spans="1:8" ht="16.5">
      <c r="A1" s="422" t="s">
        <v>564</v>
      </c>
      <c r="B1" s="422"/>
      <c r="C1" s="422"/>
      <c r="D1" s="422"/>
      <c r="E1" s="423" t="s">
        <v>562</v>
      </c>
      <c r="F1" s="423"/>
      <c r="G1" s="423"/>
      <c r="H1" s="423"/>
    </row>
    <row r="2" spans="1:8" ht="15.75">
      <c r="A2" s="422" t="s">
        <v>661</v>
      </c>
      <c r="B2" s="422"/>
      <c r="C2" s="422"/>
      <c r="D2" s="422"/>
      <c r="E2" s="415" t="s">
        <v>563</v>
      </c>
      <c r="F2" s="415"/>
      <c r="G2" s="415"/>
      <c r="H2" s="415"/>
    </row>
    <row r="3" spans="1:8" ht="16.5">
      <c r="A3" s="418" t="s">
        <v>565</v>
      </c>
      <c r="B3" s="418"/>
      <c r="C3" s="418"/>
      <c r="D3" s="418"/>
      <c r="E3" s="419"/>
      <c r="F3" s="419"/>
      <c r="G3" s="419"/>
      <c r="H3" s="419"/>
    </row>
    <row r="4" spans="1:8" ht="16.5">
      <c r="A4" s="283"/>
      <c r="B4" s="282"/>
      <c r="C4" s="294"/>
      <c r="D4" s="421" t="s">
        <v>370</v>
      </c>
      <c r="E4" s="421"/>
      <c r="F4" s="421"/>
      <c r="G4" s="421"/>
      <c r="H4" s="421"/>
    </row>
    <row r="5" spans="1:8" ht="16.5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372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518</v>
      </c>
      <c r="B7" s="434"/>
      <c r="C7" s="434"/>
      <c r="D7" s="434"/>
      <c r="E7" s="434"/>
      <c r="F7" s="434"/>
      <c r="G7" s="434"/>
      <c r="H7" s="434"/>
    </row>
    <row r="8" spans="1:8" ht="17.25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373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339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402</v>
      </c>
      <c r="B14" s="414"/>
      <c r="C14" s="414"/>
      <c r="D14" s="414"/>
      <c r="E14" s="414"/>
      <c r="F14" s="414"/>
      <c r="G14" s="414"/>
      <c r="H14" s="414"/>
    </row>
    <row r="15" spans="1:8" ht="15">
      <c r="A15" s="313"/>
      <c r="B15" s="313"/>
      <c r="C15" s="313"/>
      <c r="D15" s="313"/>
      <c r="E15" s="313"/>
      <c r="F15" s="313"/>
      <c r="G15" s="313"/>
      <c r="H15" s="313"/>
    </row>
    <row r="16" spans="1:8" ht="27" customHeight="1">
      <c r="A16" s="286" t="s">
        <v>422</v>
      </c>
      <c r="B16" s="286" t="s">
        <v>585</v>
      </c>
      <c r="C16" s="314" t="s">
        <v>589</v>
      </c>
      <c r="D16" s="309" t="s">
        <v>519</v>
      </c>
      <c r="E16" s="314" t="s">
        <v>588</v>
      </c>
      <c r="F16" s="309" t="s">
        <v>542</v>
      </c>
      <c r="G16" s="288" t="s">
        <v>586</v>
      </c>
      <c r="H16" s="288" t="s">
        <v>587</v>
      </c>
    </row>
    <row r="17" spans="1:8" ht="14.25" customHeight="1">
      <c r="A17" s="432" t="s">
        <v>414</v>
      </c>
      <c r="B17" s="432" t="s">
        <v>726</v>
      </c>
      <c r="C17" s="394" t="s">
        <v>427</v>
      </c>
      <c r="D17" s="432" t="s">
        <v>444</v>
      </c>
      <c r="E17" s="129" t="s">
        <v>805</v>
      </c>
      <c r="F17" s="178">
        <v>15</v>
      </c>
      <c r="G17" s="435" t="s">
        <v>225</v>
      </c>
      <c r="H17" s="442" t="s">
        <v>374</v>
      </c>
    </row>
    <row r="18" spans="1:8" ht="14.25" customHeight="1">
      <c r="A18" s="432"/>
      <c r="B18" s="432"/>
      <c r="C18" s="394"/>
      <c r="D18" s="432"/>
      <c r="E18" s="129" t="s">
        <v>11</v>
      </c>
      <c r="F18" s="178">
        <v>12</v>
      </c>
      <c r="G18" s="435"/>
      <c r="H18" s="443"/>
    </row>
    <row r="19" spans="1:8" ht="27.75" customHeight="1">
      <c r="A19" s="432"/>
      <c r="B19" s="432"/>
      <c r="C19" s="271" t="s">
        <v>474</v>
      </c>
      <c r="D19" s="195" t="s">
        <v>1170</v>
      </c>
      <c r="E19" s="129" t="s">
        <v>556</v>
      </c>
      <c r="F19" s="178">
        <v>4</v>
      </c>
      <c r="G19" s="435"/>
      <c r="H19" s="443"/>
    </row>
    <row r="20" spans="1:8" ht="14.25" customHeight="1">
      <c r="A20" s="432"/>
      <c r="B20" s="432"/>
      <c r="C20" s="271" t="s">
        <v>443</v>
      </c>
      <c r="D20" s="195" t="s">
        <v>444</v>
      </c>
      <c r="E20" s="129" t="s">
        <v>771</v>
      </c>
      <c r="F20" s="178">
        <v>2</v>
      </c>
      <c r="G20" s="435" t="s">
        <v>345</v>
      </c>
      <c r="H20" s="443"/>
    </row>
    <row r="21" spans="1:8" ht="14.25" customHeight="1">
      <c r="A21" s="432"/>
      <c r="B21" s="432"/>
      <c r="C21" s="394" t="s">
        <v>371</v>
      </c>
      <c r="D21" s="432" t="s">
        <v>1169</v>
      </c>
      <c r="E21" s="129" t="s">
        <v>555</v>
      </c>
      <c r="F21" s="178">
        <v>5</v>
      </c>
      <c r="G21" s="435"/>
      <c r="H21" s="443"/>
    </row>
    <row r="22" spans="1:8" ht="14.25" customHeight="1">
      <c r="A22" s="432"/>
      <c r="B22" s="432"/>
      <c r="C22" s="394"/>
      <c r="D22" s="432"/>
      <c r="E22" s="129" t="s">
        <v>554</v>
      </c>
      <c r="F22" s="178">
        <v>1</v>
      </c>
      <c r="G22" s="435"/>
      <c r="H22" s="443"/>
    </row>
    <row r="23" spans="1:8" ht="14.25" customHeight="1">
      <c r="A23" s="432"/>
      <c r="B23" s="432"/>
      <c r="C23" s="394"/>
      <c r="D23" s="432"/>
      <c r="E23" s="129" t="s">
        <v>556</v>
      </c>
      <c r="F23" s="178">
        <v>1</v>
      </c>
      <c r="G23" s="435"/>
      <c r="H23" s="443"/>
    </row>
    <row r="24" spans="1:8" ht="14.25" customHeight="1">
      <c r="A24" s="432"/>
      <c r="B24" s="432"/>
      <c r="C24" s="320" t="s">
        <v>445</v>
      </c>
      <c r="D24" s="195" t="s">
        <v>1169</v>
      </c>
      <c r="E24" s="129" t="s">
        <v>972</v>
      </c>
      <c r="F24" s="195">
        <v>1</v>
      </c>
      <c r="G24" s="435"/>
      <c r="H24" s="443"/>
    </row>
    <row r="25" spans="1:8" ht="14.25" customHeight="1">
      <c r="A25" s="432"/>
      <c r="B25" s="432"/>
      <c r="C25" s="271" t="s">
        <v>446</v>
      </c>
      <c r="D25" s="195" t="s">
        <v>1169</v>
      </c>
      <c r="E25" s="129" t="s">
        <v>553</v>
      </c>
      <c r="F25" s="178">
        <v>1</v>
      </c>
      <c r="G25" s="435"/>
      <c r="H25" s="443"/>
    </row>
    <row r="26" spans="1:8" ht="14.25" customHeight="1">
      <c r="A26" s="432"/>
      <c r="B26" s="432"/>
      <c r="C26" s="394" t="s">
        <v>472</v>
      </c>
      <c r="D26" s="435" t="s">
        <v>1169</v>
      </c>
      <c r="E26" s="129" t="s">
        <v>556</v>
      </c>
      <c r="F26" s="178">
        <v>1</v>
      </c>
      <c r="G26" s="435"/>
      <c r="H26" s="443"/>
    </row>
    <row r="27" spans="1:8" ht="14.25" customHeight="1">
      <c r="A27" s="432"/>
      <c r="B27" s="432"/>
      <c r="C27" s="394"/>
      <c r="D27" s="435"/>
      <c r="E27" s="129" t="s">
        <v>553</v>
      </c>
      <c r="F27" s="178">
        <v>6</v>
      </c>
      <c r="G27" s="435"/>
      <c r="H27" s="443"/>
    </row>
    <row r="28" spans="1:8" ht="14.25" customHeight="1">
      <c r="A28" s="432"/>
      <c r="B28" s="432"/>
      <c r="C28" s="394"/>
      <c r="D28" s="435"/>
      <c r="E28" s="129" t="s">
        <v>590</v>
      </c>
      <c r="F28" s="178">
        <v>1</v>
      </c>
      <c r="G28" s="435"/>
      <c r="H28" s="443"/>
    </row>
    <row r="29" spans="1:8" ht="14.25">
      <c r="A29" s="432"/>
      <c r="B29" s="432"/>
      <c r="C29" s="394"/>
      <c r="D29" s="435"/>
      <c r="E29" s="129" t="s">
        <v>707</v>
      </c>
      <c r="F29" s="178">
        <v>2</v>
      </c>
      <c r="G29" s="435"/>
      <c r="H29" s="443"/>
    </row>
    <row r="30" spans="1:8" ht="14.25">
      <c r="A30" s="432"/>
      <c r="B30" s="432"/>
      <c r="C30" s="394"/>
      <c r="D30" s="435"/>
      <c r="E30" s="129" t="s">
        <v>556</v>
      </c>
      <c r="F30" s="178">
        <v>1</v>
      </c>
      <c r="G30" s="435"/>
      <c r="H30" s="443"/>
    </row>
    <row r="31" spans="1:8" ht="14.25">
      <c r="A31" s="432"/>
      <c r="B31" s="432"/>
      <c r="C31" s="271" t="s">
        <v>445</v>
      </c>
      <c r="D31" s="195" t="s">
        <v>8</v>
      </c>
      <c r="E31" s="129" t="s">
        <v>939</v>
      </c>
      <c r="F31" s="178">
        <v>4</v>
      </c>
      <c r="G31" s="435"/>
      <c r="H31" s="443"/>
    </row>
    <row r="32" spans="1:8" ht="14.25">
      <c r="A32" s="432"/>
      <c r="B32" s="432"/>
      <c r="C32" s="394" t="s">
        <v>423</v>
      </c>
      <c r="D32" s="432" t="s">
        <v>1169</v>
      </c>
      <c r="E32" s="111" t="s">
        <v>921</v>
      </c>
      <c r="F32" s="178">
        <v>1</v>
      </c>
      <c r="G32" s="435" t="s">
        <v>346</v>
      </c>
      <c r="H32" s="443"/>
    </row>
    <row r="33" spans="1:8" ht="14.25">
      <c r="A33" s="432"/>
      <c r="B33" s="432"/>
      <c r="C33" s="394"/>
      <c r="D33" s="432"/>
      <c r="E33" s="129" t="s">
        <v>939</v>
      </c>
      <c r="F33" s="178">
        <v>8</v>
      </c>
      <c r="G33" s="435"/>
      <c r="H33" s="443"/>
    </row>
    <row r="34" spans="1:8" ht="14.25">
      <c r="A34" s="432"/>
      <c r="B34" s="432"/>
      <c r="C34" s="394"/>
      <c r="D34" s="432"/>
      <c r="E34" s="129" t="s">
        <v>548</v>
      </c>
      <c r="F34" s="178">
        <v>1</v>
      </c>
      <c r="G34" s="435"/>
      <c r="H34" s="443"/>
    </row>
    <row r="35" spans="1:8" ht="14.25">
      <c r="A35" s="432"/>
      <c r="B35" s="432"/>
      <c r="C35" s="394" t="s">
        <v>441</v>
      </c>
      <c r="D35" s="432" t="s">
        <v>1170</v>
      </c>
      <c r="E35" s="129" t="s">
        <v>558</v>
      </c>
      <c r="F35" s="178">
        <v>1</v>
      </c>
      <c r="G35" s="435"/>
      <c r="H35" s="443"/>
    </row>
    <row r="36" spans="1:8" ht="14.25">
      <c r="A36" s="432"/>
      <c r="B36" s="432"/>
      <c r="C36" s="394"/>
      <c r="D36" s="432"/>
      <c r="E36" s="129" t="s">
        <v>707</v>
      </c>
      <c r="F36" s="178">
        <v>1</v>
      </c>
      <c r="G36" s="435"/>
      <c r="H36" s="443"/>
    </row>
    <row r="37" spans="1:8" ht="14.25">
      <c r="A37" s="432"/>
      <c r="B37" s="432"/>
      <c r="C37" s="394"/>
      <c r="D37" s="432"/>
      <c r="E37" s="129" t="s">
        <v>552</v>
      </c>
      <c r="F37" s="178">
        <v>1</v>
      </c>
      <c r="G37" s="435"/>
      <c r="H37" s="443"/>
    </row>
    <row r="38" spans="1:8" ht="14.25" customHeight="1">
      <c r="A38" s="432"/>
      <c r="B38" s="432"/>
      <c r="C38" s="394"/>
      <c r="D38" s="432"/>
      <c r="E38" s="129" t="s">
        <v>553</v>
      </c>
      <c r="F38" s="178">
        <v>8</v>
      </c>
      <c r="G38" s="435"/>
      <c r="H38" s="443"/>
    </row>
    <row r="39" spans="1:8" ht="14.25">
      <c r="A39" s="432"/>
      <c r="B39" s="432"/>
      <c r="C39" s="271" t="s">
        <v>434</v>
      </c>
      <c r="D39" s="195" t="s">
        <v>1170</v>
      </c>
      <c r="E39" s="129" t="s">
        <v>757</v>
      </c>
      <c r="F39" s="178">
        <v>11</v>
      </c>
      <c r="G39" s="435"/>
      <c r="H39" s="444"/>
    </row>
    <row r="40" spans="1:9" ht="25.5" customHeight="1">
      <c r="A40" s="432"/>
      <c r="B40" s="432" t="s">
        <v>727</v>
      </c>
      <c r="C40" s="394" t="s">
        <v>477</v>
      </c>
      <c r="D40" s="432" t="s">
        <v>1169</v>
      </c>
      <c r="E40" s="129" t="s">
        <v>556</v>
      </c>
      <c r="F40" s="178">
        <v>1</v>
      </c>
      <c r="G40" s="435" t="s">
        <v>225</v>
      </c>
      <c r="H40" s="442" t="s">
        <v>376</v>
      </c>
      <c r="I40" t="s">
        <v>475</v>
      </c>
    </row>
    <row r="41" spans="1:8" ht="14.25" customHeight="1">
      <c r="A41" s="432"/>
      <c r="B41" s="432"/>
      <c r="C41" s="394"/>
      <c r="D41" s="432"/>
      <c r="E41" s="129" t="s">
        <v>550</v>
      </c>
      <c r="F41" s="178">
        <v>1</v>
      </c>
      <c r="G41" s="435"/>
      <c r="H41" s="443"/>
    </row>
    <row r="42" spans="1:8" ht="14.25">
      <c r="A42" s="432"/>
      <c r="B42" s="432"/>
      <c r="C42" s="271" t="s">
        <v>481</v>
      </c>
      <c r="D42" s="271" t="s">
        <v>1169</v>
      </c>
      <c r="E42" s="111" t="s">
        <v>921</v>
      </c>
      <c r="F42" s="178">
        <v>1</v>
      </c>
      <c r="G42" s="435"/>
      <c r="H42" s="443"/>
    </row>
    <row r="43" spans="1:8" ht="14.25">
      <c r="A43" s="432"/>
      <c r="B43" s="432"/>
      <c r="C43" s="271" t="s">
        <v>447</v>
      </c>
      <c r="D43" s="195" t="s">
        <v>1169</v>
      </c>
      <c r="E43" s="129" t="s">
        <v>555</v>
      </c>
      <c r="F43" s="178">
        <v>2</v>
      </c>
      <c r="G43" s="435"/>
      <c r="H43" s="443"/>
    </row>
    <row r="44" spans="1:8" ht="14.25" customHeight="1">
      <c r="A44" s="432"/>
      <c r="B44" s="432"/>
      <c r="C44" s="394" t="s">
        <v>428</v>
      </c>
      <c r="D44" s="432" t="s">
        <v>444</v>
      </c>
      <c r="E44" s="129" t="s">
        <v>11</v>
      </c>
      <c r="F44" s="178">
        <v>1</v>
      </c>
      <c r="G44" s="435"/>
      <c r="H44" s="443"/>
    </row>
    <row r="45" spans="1:8" ht="14.25">
      <c r="A45" s="432"/>
      <c r="B45" s="432"/>
      <c r="C45" s="394"/>
      <c r="D45" s="432"/>
      <c r="E45" s="129" t="s">
        <v>805</v>
      </c>
      <c r="F45" s="178">
        <v>1</v>
      </c>
      <c r="G45" s="435"/>
      <c r="H45" s="443"/>
    </row>
    <row r="46" spans="1:8" ht="14.25">
      <c r="A46" s="432"/>
      <c r="B46" s="432"/>
      <c r="C46" s="271" t="s">
        <v>448</v>
      </c>
      <c r="D46" s="271" t="s">
        <v>444</v>
      </c>
      <c r="E46" s="129" t="s">
        <v>771</v>
      </c>
      <c r="F46" s="178">
        <v>7</v>
      </c>
      <c r="G46" s="435"/>
      <c r="H46" s="444"/>
    </row>
    <row r="47" spans="1:9" ht="14.25" customHeight="1">
      <c r="A47" s="432" t="s">
        <v>414</v>
      </c>
      <c r="B47" s="432" t="s">
        <v>727</v>
      </c>
      <c r="C47" s="394" t="s">
        <v>476</v>
      </c>
      <c r="D47" s="432" t="s">
        <v>1169</v>
      </c>
      <c r="E47" s="129" t="s">
        <v>556</v>
      </c>
      <c r="F47" s="178">
        <v>1</v>
      </c>
      <c r="G47" s="435" t="s">
        <v>225</v>
      </c>
      <c r="H47" s="442"/>
      <c r="I47" t="s">
        <v>475</v>
      </c>
    </row>
    <row r="48" spans="1:8" ht="14.25" customHeight="1">
      <c r="A48" s="432"/>
      <c r="B48" s="432"/>
      <c r="C48" s="394"/>
      <c r="D48" s="432"/>
      <c r="E48" s="129" t="s">
        <v>553</v>
      </c>
      <c r="F48" s="178">
        <v>3</v>
      </c>
      <c r="G48" s="435"/>
      <c r="H48" s="443"/>
    </row>
    <row r="49" spans="1:8" ht="14.25">
      <c r="A49" s="432"/>
      <c r="B49" s="432"/>
      <c r="C49" s="394"/>
      <c r="D49" s="432"/>
      <c r="E49" s="129" t="s">
        <v>757</v>
      </c>
      <c r="F49" s="178">
        <v>1</v>
      </c>
      <c r="G49" s="435"/>
      <c r="H49" s="443"/>
    </row>
    <row r="50" spans="1:8" ht="14.25">
      <c r="A50" s="432"/>
      <c r="B50" s="432"/>
      <c r="C50" s="394"/>
      <c r="D50" s="432"/>
      <c r="E50" s="129" t="s">
        <v>939</v>
      </c>
      <c r="F50" s="178">
        <v>5</v>
      </c>
      <c r="G50" s="435"/>
      <c r="H50" s="443"/>
    </row>
    <row r="51" spans="1:8" ht="14.25">
      <c r="A51" s="432"/>
      <c r="B51" s="432"/>
      <c r="C51" s="394" t="s">
        <v>464</v>
      </c>
      <c r="D51" s="432" t="s">
        <v>1170</v>
      </c>
      <c r="E51" s="129" t="s">
        <v>1125</v>
      </c>
      <c r="F51" s="178">
        <v>2</v>
      </c>
      <c r="G51" s="435"/>
      <c r="H51" s="443"/>
    </row>
    <row r="52" spans="1:8" ht="14.25">
      <c r="A52" s="432"/>
      <c r="B52" s="432"/>
      <c r="C52" s="394"/>
      <c r="D52" s="432"/>
      <c r="E52" s="129" t="s">
        <v>556</v>
      </c>
      <c r="F52" s="178">
        <v>1</v>
      </c>
      <c r="G52" s="435"/>
      <c r="H52" s="443"/>
    </row>
    <row r="53" spans="1:8" ht="14.25" customHeight="1">
      <c r="A53" s="432"/>
      <c r="B53" s="432"/>
      <c r="C53" s="394"/>
      <c r="D53" s="432"/>
      <c r="E53" s="111" t="s">
        <v>921</v>
      </c>
      <c r="F53" s="178">
        <v>1</v>
      </c>
      <c r="G53" s="435"/>
      <c r="H53" s="443"/>
    </row>
    <row r="54" spans="1:8" ht="22.5" customHeight="1">
      <c r="A54" s="432"/>
      <c r="B54" s="432"/>
      <c r="C54" s="394"/>
      <c r="D54" s="432"/>
      <c r="E54" s="129" t="s">
        <v>939</v>
      </c>
      <c r="F54" s="178">
        <v>3</v>
      </c>
      <c r="G54" s="435"/>
      <c r="H54" s="444"/>
    </row>
    <row r="55" spans="1:8" ht="14.25" customHeight="1">
      <c r="A55" s="432"/>
      <c r="B55" s="432" t="s">
        <v>787</v>
      </c>
      <c r="C55" s="394" t="s">
        <v>429</v>
      </c>
      <c r="D55" s="432" t="s">
        <v>486</v>
      </c>
      <c r="E55" s="129" t="s">
        <v>805</v>
      </c>
      <c r="F55" s="178">
        <v>1</v>
      </c>
      <c r="G55" s="435" t="s">
        <v>345</v>
      </c>
      <c r="H55" s="442" t="s">
        <v>375</v>
      </c>
    </row>
    <row r="56" spans="1:8" ht="14.25">
      <c r="A56" s="432"/>
      <c r="B56" s="432"/>
      <c r="C56" s="394"/>
      <c r="D56" s="432"/>
      <c r="E56" s="129" t="s">
        <v>11</v>
      </c>
      <c r="F56" s="178">
        <v>1</v>
      </c>
      <c r="G56" s="435"/>
      <c r="H56" s="443"/>
    </row>
    <row r="57" spans="1:8" ht="14.25" customHeight="1">
      <c r="A57" s="432"/>
      <c r="B57" s="432"/>
      <c r="C57" s="271" t="s">
        <v>487</v>
      </c>
      <c r="D57" s="195" t="s">
        <v>1169</v>
      </c>
      <c r="E57" s="111" t="s">
        <v>921</v>
      </c>
      <c r="F57" s="178">
        <v>1</v>
      </c>
      <c r="G57" s="435"/>
      <c r="H57" s="443"/>
    </row>
    <row r="58" spans="1:8" ht="14.25">
      <c r="A58" s="432"/>
      <c r="B58" s="432"/>
      <c r="C58" s="271" t="s">
        <v>488</v>
      </c>
      <c r="D58" s="195" t="s">
        <v>1169</v>
      </c>
      <c r="E58" s="129" t="s">
        <v>555</v>
      </c>
      <c r="F58" s="178">
        <v>1</v>
      </c>
      <c r="G58" s="435"/>
      <c r="H58" s="443"/>
    </row>
    <row r="59" spans="1:8" ht="25.5">
      <c r="A59" s="432"/>
      <c r="B59" s="432"/>
      <c r="C59" s="271" t="s">
        <v>490</v>
      </c>
      <c r="D59" s="195" t="s">
        <v>444</v>
      </c>
      <c r="E59" s="129" t="s">
        <v>771</v>
      </c>
      <c r="F59" s="178">
        <v>3</v>
      </c>
      <c r="G59" s="435"/>
      <c r="H59" s="443"/>
    </row>
    <row r="60" spans="1:8" ht="31.5" customHeight="1">
      <c r="A60" s="432"/>
      <c r="B60" s="432"/>
      <c r="C60" s="271" t="s">
        <v>467</v>
      </c>
      <c r="D60" s="195" t="s">
        <v>1169</v>
      </c>
      <c r="E60" s="129" t="s">
        <v>554</v>
      </c>
      <c r="F60" s="178">
        <v>1</v>
      </c>
      <c r="G60" s="435"/>
      <c r="H60" s="443"/>
    </row>
    <row r="61" spans="1:8" ht="14.25" customHeight="1">
      <c r="A61" s="432"/>
      <c r="B61" s="432"/>
      <c r="C61" s="271" t="s">
        <v>491</v>
      </c>
      <c r="D61" s="432" t="s">
        <v>1169</v>
      </c>
      <c r="E61" s="129" t="s">
        <v>553</v>
      </c>
      <c r="F61" s="178">
        <v>6</v>
      </c>
      <c r="G61" s="435"/>
      <c r="H61" s="443"/>
    </row>
    <row r="62" spans="1:8" ht="14.25">
      <c r="A62" s="432"/>
      <c r="B62" s="432"/>
      <c r="C62" s="271" t="s">
        <v>489</v>
      </c>
      <c r="D62" s="432"/>
      <c r="E62" s="129" t="s">
        <v>707</v>
      </c>
      <c r="F62" s="178">
        <v>2</v>
      </c>
      <c r="G62" s="435"/>
      <c r="H62" s="443"/>
    </row>
    <row r="63" spans="1:8" ht="14.25">
      <c r="A63" s="432"/>
      <c r="B63" s="432"/>
      <c r="C63" s="271" t="s">
        <v>436</v>
      </c>
      <c r="D63" s="195" t="s">
        <v>1169</v>
      </c>
      <c r="E63" s="129" t="s">
        <v>972</v>
      </c>
      <c r="F63" s="178">
        <v>5</v>
      </c>
      <c r="G63" s="435"/>
      <c r="H63" s="443"/>
    </row>
    <row r="64" spans="1:8" ht="14.25">
      <c r="A64" s="432"/>
      <c r="B64" s="432"/>
      <c r="C64" s="271" t="s">
        <v>470</v>
      </c>
      <c r="D64" s="195" t="s">
        <v>1170</v>
      </c>
      <c r="E64" s="129" t="s">
        <v>556</v>
      </c>
      <c r="F64" s="178">
        <v>8</v>
      </c>
      <c r="G64" s="435" t="s">
        <v>346</v>
      </c>
      <c r="H64" s="443"/>
    </row>
    <row r="65" spans="1:8" ht="14.25">
      <c r="A65" s="432"/>
      <c r="B65" s="432"/>
      <c r="C65" s="394" t="s">
        <v>514</v>
      </c>
      <c r="D65" s="432" t="s">
        <v>1170</v>
      </c>
      <c r="E65" s="129" t="s">
        <v>552</v>
      </c>
      <c r="F65" s="178">
        <v>1</v>
      </c>
      <c r="G65" s="435"/>
      <c r="H65" s="443"/>
    </row>
    <row r="66" spans="1:8" ht="14.25">
      <c r="A66" s="432"/>
      <c r="B66" s="432"/>
      <c r="C66" s="394"/>
      <c r="D66" s="432"/>
      <c r="E66" s="129" t="s">
        <v>553</v>
      </c>
      <c r="F66" s="178">
        <v>7</v>
      </c>
      <c r="G66" s="435"/>
      <c r="H66" s="443"/>
    </row>
    <row r="67" spans="1:8" ht="14.25" customHeight="1">
      <c r="A67" s="432"/>
      <c r="B67" s="432"/>
      <c r="C67" s="394" t="s">
        <v>462</v>
      </c>
      <c r="D67" s="432" t="s">
        <v>1170</v>
      </c>
      <c r="E67" s="129" t="s">
        <v>707</v>
      </c>
      <c r="F67" s="178">
        <v>1</v>
      </c>
      <c r="G67" s="435"/>
      <c r="H67" s="443"/>
    </row>
    <row r="68" spans="1:8" ht="14.25" customHeight="1">
      <c r="A68" s="432"/>
      <c r="B68" s="432"/>
      <c r="C68" s="394"/>
      <c r="D68" s="432"/>
      <c r="E68" s="129" t="s">
        <v>939</v>
      </c>
      <c r="F68" s="178">
        <v>8</v>
      </c>
      <c r="G68" s="435"/>
      <c r="H68" s="443"/>
    </row>
    <row r="69" spans="1:8" ht="14.25" customHeight="1">
      <c r="A69" s="432"/>
      <c r="B69" s="432"/>
      <c r="C69" s="394"/>
      <c r="D69" s="432"/>
      <c r="E69" s="129" t="s">
        <v>553</v>
      </c>
      <c r="F69" s="178">
        <v>7</v>
      </c>
      <c r="G69" s="435"/>
      <c r="H69" s="444"/>
    </row>
    <row r="70" spans="1:8" ht="14.25" customHeight="1">
      <c r="A70" s="432"/>
      <c r="B70" s="432" t="s">
        <v>913</v>
      </c>
      <c r="C70" s="394" t="s">
        <v>482</v>
      </c>
      <c r="D70" s="432" t="s">
        <v>1169</v>
      </c>
      <c r="E70" s="111" t="s">
        <v>921</v>
      </c>
      <c r="F70" s="178">
        <v>1</v>
      </c>
      <c r="G70" s="435" t="s">
        <v>345</v>
      </c>
      <c r="H70" s="442" t="s">
        <v>377</v>
      </c>
    </row>
    <row r="71" spans="1:8" ht="14.25" customHeight="1">
      <c r="A71" s="432"/>
      <c r="B71" s="432"/>
      <c r="C71" s="394"/>
      <c r="D71" s="432"/>
      <c r="E71" s="129" t="s">
        <v>939</v>
      </c>
      <c r="F71" s="178">
        <v>2</v>
      </c>
      <c r="G71" s="435"/>
      <c r="H71" s="443"/>
    </row>
    <row r="72" spans="1:8" ht="14.25" customHeight="1">
      <c r="A72" s="432"/>
      <c r="B72" s="432"/>
      <c r="C72" s="394" t="s">
        <v>502</v>
      </c>
      <c r="D72" s="432" t="s">
        <v>444</v>
      </c>
      <c r="E72" s="129" t="s">
        <v>11</v>
      </c>
      <c r="F72" s="178">
        <v>4</v>
      </c>
      <c r="G72" s="435"/>
      <c r="H72" s="443"/>
    </row>
    <row r="73" spans="1:8" ht="14.25" customHeight="1">
      <c r="A73" s="432"/>
      <c r="B73" s="432"/>
      <c r="C73" s="394"/>
      <c r="D73" s="432"/>
      <c r="E73" s="129" t="s">
        <v>805</v>
      </c>
      <c r="F73" s="178">
        <v>2</v>
      </c>
      <c r="G73" s="435"/>
      <c r="H73" s="443"/>
    </row>
    <row r="74" spans="1:8" ht="14.25" customHeight="1">
      <c r="A74" s="432"/>
      <c r="B74" s="432"/>
      <c r="C74" s="394" t="s">
        <v>440</v>
      </c>
      <c r="D74" s="435" t="s">
        <v>1170</v>
      </c>
      <c r="E74" s="129" t="s">
        <v>556</v>
      </c>
      <c r="F74" s="178">
        <v>2</v>
      </c>
      <c r="G74" s="435"/>
      <c r="H74" s="443"/>
    </row>
    <row r="75" spans="1:8" ht="14.25" customHeight="1">
      <c r="A75" s="432"/>
      <c r="B75" s="432"/>
      <c r="C75" s="394"/>
      <c r="D75" s="435"/>
      <c r="E75" s="129" t="s">
        <v>553</v>
      </c>
      <c r="F75" s="178">
        <v>2</v>
      </c>
      <c r="G75" s="435"/>
      <c r="H75" s="443"/>
    </row>
    <row r="76" spans="1:8" ht="14.25" customHeight="1">
      <c r="A76" s="432"/>
      <c r="B76" s="432"/>
      <c r="C76" s="394" t="s">
        <v>493</v>
      </c>
      <c r="D76" s="432" t="s">
        <v>180</v>
      </c>
      <c r="E76" s="129" t="s">
        <v>805</v>
      </c>
      <c r="F76" s="178">
        <v>1</v>
      </c>
      <c r="G76" s="435"/>
      <c r="H76" s="443"/>
    </row>
    <row r="77" spans="1:8" ht="14.25" customHeight="1">
      <c r="A77" s="432"/>
      <c r="B77" s="432"/>
      <c r="C77" s="394"/>
      <c r="D77" s="432"/>
      <c r="E77" s="129" t="s">
        <v>11</v>
      </c>
      <c r="F77" s="178">
        <v>2</v>
      </c>
      <c r="G77" s="435"/>
      <c r="H77" s="443"/>
    </row>
    <row r="78" spans="1:8" ht="27" customHeight="1">
      <c r="A78" s="432"/>
      <c r="B78" s="432"/>
      <c r="C78" s="271" t="s">
        <v>449</v>
      </c>
      <c r="D78" s="195" t="s">
        <v>1169</v>
      </c>
      <c r="E78" s="129" t="s">
        <v>757</v>
      </c>
      <c r="F78" s="178">
        <v>8</v>
      </c>
      <c r="G78" s="435"/>
      <c r="H78" s="443"/>
    </row>
    <row r="79" spans="1:8" ht="14.25">
      <c r="A79" s="432"/>
      <c r="B79" s="432"/>
      <c r="C79" s="394" t="s">
        <v>494</v>
      </c>
      <c r="D79" s="432" t="s">
        <v>1169</v>
      </c>
      <c r="E79" s="111" t="s">
        <v>921</v>
      </c>
      <c r="F79" s="178">
        <v>1</v>
      </c>
      <c r="G79" s="435"/>
      <c r="H79" s="443"/>
    </row>
    <row r="80" spans="1:8" ht="14.25">
      <c r="A80" s="432"/>
      <c r="B80" s="432"/>
      <c r="C80" s="394"/>
      <c r="D80" s="432"/>
      <c r="E80" s="129" t="s">
        <v>939</v>
      </c>
      <c r="F80" s="178">
        <v>3</v>
      </c>
      <c r="G80" s="435"/>
      <c r="H80" s="443"/>
    </row>
    <row r="81" spans="1:8" ht="14.25" customHeight="1">
      <c r="A81" s="432"/>
      <c r="B81" s="432"/>
      <c r="C81" s="394" t="s">
        <v>468</v>
      </c>
      <c r="D81" s="432" t="s">
        <v>1169</v>
      </c>
      <c r="E81" s="129" t="s">
        <v>556</v>
      </c>
      <c r="F81" s="178">
        <v>9</v>
      </c>
      <c r="G81" s="435" t="s">
        <v>225</v>
      </c>
      <c r="H81" s="443"/>
    </row>
    <row r="82" spans="1:8" ht="14.25" customHeight="1">
      <c r="A82" s="432"/>
      <c r="B82" s="432"/>
      <c r="C82" s="394"/>
      <c r="D82" s="432"/>
      <c r="E82" s="129" t="s">
        <v>554</v>
      </c>
      <c r="F82" s="178">
        <v>4</v>
      </c>
      <c r="G82" s="435"/>
      <c r="H82" s="443"/>
    </row>
    <row r="83" spans="1:8" ht="14.25" customHeight="1">
      <c r="A83" s="432"/>
      <c r="B83" s="432"/>
      <c r="C83" s="271" t="s">
        <v>495</v>
      </c>
      <c r="D83" s="271" t="s">
        <v>1169</v>
      </c>
      <c r="E83" s="129" t="s">
        <v>555</v>
      </c>
      <c r="F83" s="178">
        <v>7</v>
      </c>
      <c r="G83" s="435"/>
      <c r="H83" s="444"/>
    </row>
    <row r="84" spans="1:8" ht="26.25" customHeight="1">
      <c r="A84" s="427" t="s">
        <v>418</v>
      </c>
      <c r="B84" s="427" t="s">
        <v>686</v>
      </c>
      <c r="C84" s="271" t="s">
        <v>431</v>
      </c>
      <c r="D84" s="195" t="s">
        <v>486</v>
      </c>
      <c r="E84" s="129" t="s">
        <v>184</v>
      </c>
      <c r="F84" s="178">
        <v>27</v>
      </c>
      <c r="G84" s="178" t="s">
        <v>392</v>
      </c>
      <c r="H84" s="426" t="s">
        <v>380</v>
      </c>
    </row>
    <row r="85" spans="1:8" ht="14.25">
      <c r="A85" s="428"/>
      <c r="B85" s="428"/>
      <c r="C85" s="271" t="s">
        <v>501</v>
      </c>
      <c r="D85" s="195" t="s">
        <v>444</v>
      </c>
      <c r="E85" s="129" t="s">
        <v>184</v>
      </c>
      <c r="F85" s="178">
        <v>17</v>
      </c>
      <c r="G85" s="435" t="s">
        <v>393</v>
      </c>
      <c r="H85" s="392"/>
    </row>
    <row r="86" spans="1:8" ht="14.25" customHeight="1">
      <c r="A86" s="428"/>
      <c r="B86" s="428"/>
      <c r="C86" s="271" t="s">
        <v>515</v>
      </c>
      <c r="D86" s="195" t="s">
        <v>1170</v>
      </c>
      <c r="E86" s="129" t="s">
        <v>939</v>
      </c>
      <c r="F86" s="178">
        <v>7</v>
      </c>
      <c r="G86" s="435"/>
      <c r="H86" s="392"/>
    </row>
    <row r="87" spans="1:9" ht="14.25">
      <c r="A87" s="428"/>
      <c r="B87" s="428"/>
      <c r="C87" s="271" t="s">
        <v>503</v>
      </c>
      <c r="D87" s="195" t="s">
        <v>1169</v>
      </c>
      <c r="E87" s="129" t="s">
        <v>556</v>
      </c>
      <c r="F87" s="178">
        <v>1</v>
      </c>
      <c r="G87" s="435"/>
      <c r="H87" s="392"/>
      <c r="I87" t="s">
        <v>475</v>
      </c>
    </row>
    <row r="88" spans="1:8" ht="22.5" customHeight="1">
      <c r="A88" s="428"/>
      <c r="B88" s="428"/>
      <c r="C88" s="271" t="s">
        <v>504</v>
      </c>
      <c r="D88" s="195" t="s">
        <v>1169</v>
      </c>
      <c r="E88" s="111" t="s">
        <v>921</v>
      </c>
      <c r="F88" s="178">
        <v>1</v>
      </c>
      <c r="G88" s="435"/>
      <c r="H88" s="392"/>
    </row>
    <row r="89" spans="1:8" ht="14.25">
      <c r="A89" s="428"/>
      <c r="B89" s="428"/>
      <c r="C89" s="271" t="s">
        <v>291</v>
      </c>
      <c r="D89" s="195" t="s">
        <v>8</v>
      </c>
      <c r="E89" s="129" t="s">
        <v>590</v>
      </c>
      <c r="F89" s="178">
        <v>2</v>
      </c>
      <c r="G89" s="435"/>
      <c r="H89" s="392"/>
    </row>
    <row r="90" spans="1:8" ht="14.25">
      <c r="A90" s="428"/>
      <c r="B90" s="428"/>
      <c r="C90" s="271" t="s">
        <v>438</v>
      </c>
      <c r="D90" s="195" t="s">
        <v>439</v>
      </c>
      <c r="E90" s="129" t="s">
        <v>299</v>
      </c>
      <c r="F90" s="178">
        <v>17</v>
      </c>
      <c r="G90" s="435" t="s">
        <v>442</v>
      </c>
      <c r="H90" s="392"/>
    </row>
    <row r="91" spans="1:8" ht="14.25">
      <c r="A91" s="428"/>
      <c r="B91" s="428"/>
      <c r="C91" s="271" t="s">
        <v>454</v>
      </c>
      <c r="D91" s="271" t="s">
        <v>1170</v>
      </c>
      <c r="E91" s="129" t="s">
        <v>939</v>
      </c>
      <c r="F91" s="178">
        <v>6</v>
      </c>
      <c r="G91" s="435"/>
      <c r="H91" s="392"/>
    </row>
    <row r="92" spans="1:8" ht="15.75" customHeight="1">
      <c r="A92" s="429"/>
      <c r="B92" s="429"/>
      <c r="C92" s="271" t="s">
        <v>483</v>
      </c>
      <c r="D92" s="195" t="s">
        <v>1170</v>
      </c>
      <c r="E92" s="129" t="s">
        <v>707</v>
      </c>
      <c r="F92" s="178">
        <v>1</v>
      </c>
      <c r="G92" s="435"/>
      <c r="H92" s="393"/>
    </row>
    <row r="93" spans="1:8" ht="17.25" customHeight="1">
      <c r="A93" s="427" t="s">
        <v>418</v>
      </c>
      <c r="B93" s="432" t="s">
        <v>685</v>
      </c>
      <c r="C93" s="271" t="s">
        <v>432</v>
      </c>
      <c r="D93" s="271" t="s">
        <v>181</v>
      </c>
      <c r="E93" s="129" t="s">
        <v>184</v>
      </c>
      <c r="F93" s="178">
        <v>6</v>
      </c>
      <c r="G93" s="435" t="s">
        <v>392</v>
      </c>
      <c r="H93" s="442" t="s">
        <v>374</v>
      </c>
    </row>
    <row r="94" spans="1:8" ht="17.25" customHeight="1">
      <c r="A94" s="428"/>
      <c r="B94" s="432"/>
      <c r="C94" s="320" t="s">
        <v>505</v>
      </c>
      <c r="D94" s="195" t="s">
        <v>1169</v>
      </c>
      <c r="E94" s="111" t="s">
        <v>921</v>
      </c>
      <c r="F94" s="178">
        <v>1</v>
      </c>
      <c r="G94" s="435"/>
      <c r="H94" s="443"/>
    </row>
    <row r="95" spans="1:8" ht="17.25" customHeight="1">
      <c r="A95" s="428"/>
      <c r="B95" s="432"/>
      <c r="C95" s="271" t="s">
        <v>506</v>
      </c>
      <c r="D95" s="195" t="s">
        <v>1169</v>
      </c>
      <c r="E95" s="129" t="s">
        <v>555</v>
      </c>
      <c r="F95" s="178">
        <v>1</v>
      </c>
      <c r="G95" s="435"/>
      <c r="H95" s="443"/>
    </row>
    <row r="96" spans="1:8" ht="17.25" customHeight="1">
      <c r="A96" s="428"/>
      <c r="B96" s="432"/>
      <c r="C96" s="271" t="s">
        <v>457</v>
      </c>
      <c r="D96" s="195" t="s">
        <v>1169</v>
      </c>
      <c r="E96" s="129" t="s">
        <v>939</v>
      </c>
      <c r="F96" s="178">
        <v>7</v>
      </c>
      <c r="G96" s="435"/>
      <c r="H96" s="443"/>
    </row>
    <row r="97" spans="1:8" ht="17.25" customHeight="1">
      <c r="A97" s="428"/>
      <c r="B97" s="432"/>
      <c r="C97" s="271" t="s">
        <v>463</v>
      </c>
      <c r="D97" s="195" t="s">
        <v>1169</v>
      </c>
      <c r="E97" s="129" t="s">
        <v>939</v>
      </c>
      <c r="F97" s="178">
        <v>4</v>
      </c>
      <c r="G97" s="435"/>
      <c r="H97" s="443"/>
    </row>
    <row r="98" spans="1:8" ht="14.25" customHeight="1">
      <c r="A98" s="428"/>
      <c r="B98" s="432"/>
      <c r="C98" s="394" t="s">
        <v>473</v>
      </c>
      <c r="D98" s="427" t="s">
        <v>8</v>
      </c>
      <c r="E98" s="129" t="s">
        <v>556</v>
      </c>
      <c r="F98" s="178">
        <v>8</v>
      </c>
      <c r="G98" s="435" t="s">
        <v>393</v>
      </c>
      <c r="H98" s="443"/>
    </row>
    <row r="99" spans="1:8" ht="14.25">
      <c r="A99" s="428"/>
      <c r="B99" s="432"/>
      <c r="C99" s="394"/>
      <c r="D99" s="429"/>
      <c r="E99" s="129" t="s">
        <v>707</v>
      </c>
      <c r="F99" s="178">
        <v>2</v>
      </c>
      <c r="G99" s="435"/>
      <c r="H99" s="443"/>
    </row>
    <row r="100" spans="1:8" ht="14.25">
      <c r="A100" s="428"/>
      <c r="B100" s="432"/>
      <c r="C100" s="426" t="s">
        <v>508</v>
      </c>
      <c r="D100" s="427" t="s">
        <v>8</v>
      </c>
      <c r="E100" s="129" t="s">
        <v>707</v>
      </c>
      <c r="F100" s="178">
        <v>2</v>
      </c>
      <c r="G100" s="435"/>
      <c r="H100" s="443"/>
    </row>
    <row r="101" spans="1:8" ht="14.25">
      <c r="A101" s="428"/>
      <c r="B101" s="432"/>
      <c r="C101" s="392"/>
      <c r="D101" s="428"/>
      <c r="E101" s="129" t="s">
        <v>1125</v>
      </c>
      <c r="F101" s="178">
        <v>1</v>
      </c>
      <c r="G101" s="435"/>
      <c r="H101" s="443"/>
    </row>
    <row r="102" spans="1:8" ht="14.25">
      <c r="A102" s="428"/>
      <c r="B102" s="432"/>
      <c r="C102" s="393"/>
      <c r="D102" s="428"/>
      <c r="E102" s="129" t="s">
        <v>556</v>
      </c>
      <c r="F102" s="178">
        <v>3</v>
      </c>
      <c r="G102" s="435"/>
      <c r="H102" s="443"/>
    </row>
    <row r="103" spans="1:8" ht="14.25">
      <c r="A103" s="428"/>
      <c r="B103" s="432"/>
      <c r="C103" s="426" t="s">
        <v>509</v>
      </c>
      <c r="D103" s="428"/>
      <c r="E103" s="129" t="s">
        <v>399</v>
      </c>
      <c r="F103" s="178">
        <v>1</v>
      </c>
      <c r="G103" s="435"/>
      <c r="H103" s="443"/>
    </row>
    <row r="104" spans="1:8" ht="14.25">
      <c r="A104" s="428"/>
      <c r="B104" s="432"/>
      <c r="C104" s="392"/>
      <c r="D104" s="428"/>
      <c r="E104" s="129" t="s">
        <v>398</v>
      </c>
      <c r="F104" s="178">
        <v>1</v>
      </c>
      <c r="G104" s="435"/>
      <c r="H104" s="443"/>
    </row>
    <row r="105" spans="1:8" ht="14.25" customHeight="1">
      <c r="A105" s="428"/>
      <c r="B105" s="432"/>
      <c r="C105" s="393"/>
      <c r="D105" s="429"/>
      <c r="E105" s="129" t="s">
        <v>554</v>
      </c>
      <c r="F105" s="178">
        <v>3</v>
      </c>
      <c r="G105" s="435"/>
      <c r="H105" s="443"/>
    </row>
    <row r="106" spans="1:8" ht="14.25">
      <c r="A106" s="428"/>
      <c r="B106" s="432"/>
      <c r="C106" s="271" t="s">
        <v>453</v>
      </c>
      <c r="D106" s="195" t="s">
        <v>1170</v>
      </c>
      <c r="E106" s="129" t="s">
        <v>939</v>
      </c>
      <c r="F106" s="178">
        <v>4</v>
      </c>
      <c r="G106" s="435"/>
      <c r="H106" s="443"/>
    </row>
    <row r="107" spans="1:8" ht="14.25">
      <c r="A107" s="428"/>
      <c r="B107" s="432"/>
      <c r="C107" s="426" t="s">
        <v>510</v>
      </c>
      <c r="D107" s="432" t="s">
        <v>1169</v>
      </c>
      <c r="E107" s="319" t="s">
        <v>555</v>
      </c>
      <c r="F107" s="178">
        <v>4</v>
      </c>
      <c r="G107" s="435"/>
      <c r="H107" s="443"/>
    </row>
    <row r="108" spans="1:8" ht="14.25">
      <c r="A108" s="428"/>
      <c r="B108" s="432"/>
      <c r="C108" s="393"/>
      <c r="D108" s="432"/>
      <c r="E108" s="319" t="s">
        <v>554</v>
      </c>
      <c r="F108" s="178">
        <v>2</v>
      </c>
      <c r="G108" s="435"/>
      <c r="H108" s="443"/>
    </row>
    <row r="109" spans="1:8" ht="14.25">
      <c r="A109" s="429"/>
      <c r="B109" s="432"/>
      <c r="C109" s="271" t="s">
        <v>487</v>
      </c>
      <c r="D109" s="195" t="s">
        <v>8</v>
      </c>
      <c r="E109" s="129" t="s">
        <v>972</v>
      </c>
      <c r="F109" s="178">
        <v>33</v>
      </c>
      <c r="G109" s="178" t="s">
        <v>129</v>
      </c>
      <c r="H109" s="444"/>
    </row>
    <row r="110" spans="1:8" ht="14.25" customHeight="1">
      <c r="A110" s="427" t="s">
        <v>522</v>
      </c>
      <c r="B110" s="432" t="s">
        <v>726</v>
      </c>
      <c r="C110" s="394" t="s">
        <v>511</v>
      </c>
      <c r="D110" s="432" t="s">
        <v>1169</v>
      </c>
      <c r="E110" s="129" t="s">
        <v>399</v>
      </c>
      <c r="F110" s="178">
        <v>9</v>
      </c>
      <c r="G110" s="435" t="s">
        <v>129</v>
      </c>
      <c r="H110" s="442" t="s">
        <v>378</v>
      </c>
    </row>
    <row r="111" spans="1:8" ht="14.25">
      <c r="A111" s="428"/>
      <c r="B111" s="432"/>
      <c r="C111" s="394"/>
      <c r="D111" s="432"/>
      <c r="E111" s="129" t="s">
        <v>398</v>
      </c>
      <c r="F111" s="178">
        <v>25</v>
      </c>
      <c r="G111" s="435"/>
      <c r="H111" s="443"/>
    </row>
    <row r="112" spans="1:8" ht="14.25">
      <c r="A112" s="428"/>
      <c r="B112" s="432"/>
      <c r="C112" s="426" t="s">
        <v>435</v>
      </c>
      <c r="D112" s="271" t="s">
        <v>1169</v>
      </c>
      <c r="E112" s="129" t="s">
        <v>553</v>
      </c>
      <c r="F112" s="178">
        <v>8</v>
      </c>
      <c r="G112" s="435" t="s">
        <v>393</v>
      </c>
      <c r="H112" s="443"/>
    </row>
    <row r="113" spans="1:8" ht="14.25">
      <c r="A113" s="428"/>
      <c r="B113" s="432"/>
      <c r="C113" s="392"/>
      <c r="D113" s="195" t="s">
        <v>1169</v>
      </c>
      <c r="E113" s="129" t="s">
        <v>707</v>
      </c>
      <c r="F113" s="178">
        <v>2</v>
      </c>
      <c r="G113" s="435"/>
      <c r="H113" s="443"/>
    </row>
    <row r="114" spans="1:8" ht="14.25">
      <c r="A114" s="428"/>
      <c r="B114" s="432"/>
      <c r="C114" s="392"/>
      <c r="D114" s="195" t="s">
        <v>1169</v>
      </c>
      <c r="E114" s="129" t="s">
        <v>757</v>
      </c>
      <c r="F114" s="178">
        <v>3</v>
      </c>
      <c r="G114" s="435"/>
      <c r="H114" s="443"/>
    </row>
    <row r="115" spans="1:8" ht="14.25">
      <c r="A115" s="428"/>
      <c r="B115" s="432"/>
      <c r="C115" s="393"/>
      <c r="D115" s="271" t="s">
        <v>1169</v>
      </c>
      <c r="E115" s="129" t="s">
        <v>556</v>
      </c>
      <c r="F115" s="178">
        <v>3</v>
      </c>
      <c r="G115" s="435"/>
      <c r="H115" s="443"/>
    </row>
    <row r="116" spans="1:8" ht="15.75" customHeight="1">
      <c r="A116" s="428"/>
      <c r="B116" s="432"/>
      <c r="C116" s="271" t="s">
        <v>437</v>
      </c>
      <c r="D116" s="195" t="s">
        <v>63</v>
      </c>
      <c r="E116" s="129" t="s">
        <v>972</v>
      </c>
      <c r="F116" s="178">
        <v>6</v>
      </c>
      <c r="G116" s="435"/>
      <c r="H116" s="443"/>
    </row>
    <row r="117" spans="1:8" ht="14.25">
      <c r="A117" s="428"/>
      <c r="B117" s="432"/>
      <c r="C117" s="271" t="s">
        <v>455</v>
      </c>
      <c r="D117" s="195" t="s">
        <v>8</v>
      </c>
      <c r="E117" s="129" t="s">
        <v>939</v>
      </c>
      <c r="F117" s="178">
        <v>4</v>
      </c>
      <c r="G117" s="435"/>
      <c r="H117" s="443"/>
    </row>
    <row r="118" spans="1:8" ht="14.25">
      <c r="A118" s="428"/>
      <c r="B118" s="432"/>
      <c r="C118" s="426" t="s">
        <v>461</v>
      </c>
      <c r="D118" s="432" t="s">
        <v>1170</v>
      </c>
      <c r="E118" s="129" t="s">
        <v>707</v>
      </c>
      <c r="F118" s="178">
        <v>2</v>
      </c>
      <c r="G118" s="435"/>
      <c r="H118" s="443"/>
    </row>
    <row r="119" spans="1:8" ht="14.25">
      <c r="A119" s="428"/>
      <c r="B119" s="432"/>
      <c r="C119" s="393"/>
      <c r="D119" s="432"/>
      <c r="E119" s="129" t="s">
        <v>939</v>
      </c>
      <c r="F119" s="178">
        <v>3</v>
      </c>
      <c r="G119" s="435"/>
      <c r="H119" s="443"/>
    </row>
    <row r="120" spans="1:8" ht="14.25" customHeight="1">
      <c r="A120" s="428"/>
      <c r="B120" s="432"/>
      <c r="C120" s="271" t="s">
        <v>458</v>
      </c>
      <c r="D120" s="195" t="s">
        <v>1170</v>
      </c>
      <c r="E120" s="129" t="s">
        <v>939</v>
      </c>
      <c r="F120" s="178">
        <v>2</v>
      </c>
      <c r="G120" s="435"/>
      <c r="H120" s="443"/>
    </row>
    <row r="121" spans="1:8" ht="25.5">
      <c r="A121" s="428"/>
      <c r="B121" s="432"/>
      <c r="C121" s="271" t="s">
        <v>484</v>
      </c>
      <c r="D121" s="195" t="s">
        <v>180</v>
      </c>
      <c r="E121" s="129" t="s">
        <v>184</v>
      </c>
      <c r="F121" s="178">
        <v>4</v>
      </c>
      <c r="G121" s="435"/>
      <c r="H121" s="444"/>
    </row>
    <row r="122" spans="1:8" ht="14.25">
      <c r="A122" s="428"/>
      <c r="B122" s="432" t="s">
        <v>727</v>
      </c>
      <c r="C122" s="394" t="s">
        <v>424</v>
      </c>
      <c r="D122" s="432" t="s">
        <v>1169</v>
      </c>
      <c r="E122" s="129" t="s">
        <v>399</v>
      </c>
      <c r="F122" s="178">
        <v>2</v>
      </c>
      <c r="G122" s="435" t="s">
        <v>129</v>
      </c>
      <c r="H122" s="442" t="s">
        <v>376</v>
      </c>
    </row>
    <row r="123" spans="1:8" ht="14.25">
      <c r="A123" s="428"/>
      <c r="B123" s="432"/>
      <c r="C123" s="394"/>
      <c r="D123" s="432"/>
      <c r="E123" s="129" t="s">
        <v>398</v>
      </c>
      <c r="F123" s="178">
        <v>1</v>
      </c>
      <c r="G123" s="435"/>
      <c r="H123" s="443"/>
    </row>
    <row r="124" spans="1:8" ht="14.25" customHeight="1">
      <c r="A124" s="428"/>
      <c r="B124" s="432"/>
      <c r="C124" s="271" t="s">
        <v>430</v>
      </c>
      <c r="D124" s="195" t="s">
        <v>180</v>
      </c>
      <c r="E124" s="129" t="s">
        <v>771</v>
      </c>
      <c r="F124" s="178">
        <v>2</v>
      </c>
      <c r="G124" s="435"/>
      <c r="H124" s="443"/>
    </row>
    <row r="125" spans="1:8" ht="14.25">
      <c r="A125" s="428"/>
      <c r="B125" s="432"/>
      <c r="C125" s="271" t="s">
        <v>513</v>
      </c>
      <c r="D125" s="195" t="s">
        <v>1169</v>
      </c>
      <c r="E125" s="129" t="s">
        <v>398</v>
      </c>
      <c r="F125" s="178">
        <v>3</v>
      </c>
      <c r="G125" s="435"/>
      <c r="H125" s="443"/>
    </row>
    <row r="126" spans="1:8" ht="14.25" customHeight="1">
      <c r="A126" s="428"/>
      <c r="B126" s="432"/>
      <c r="C126" s="271" t="s">
        <v>512</v>
      </c>
      <c r="D126" s="432" t="s">
        <v>1169</v>
      </c>
      <c r="E126" s="129" t="s">
        <v>553</v>
      </c>
      <c r="F126" s="178">
        <v>2</v>
      </c>
      <c r="G126" s="435"/>
      <c r="H126" s="443"/>
    </row>
    <row r="127" spans="1:8" ht="14.25">
      <c r="A127" s="428"/>
      <c r="B127" s="432"/>
      <c r="C127" s="271" t="s">
        <v>460</v>
      </c>
      <c r="D127" s="432"/>
      <c r="E127" s="129" t="s">
        <v>939</v>
      </c>
      <c r="F127" s="178">
        <v>4</v>
      </c>
      <c r="G127" s="435"/>
      <c r="H127" s="443"/>
    </row>
    <row r="128" spans="1:8" ht="14.25">
      <c r="A128" s="428"/>
      <c r="B128" s="432"/>
      <c r="C128" s="426" t="s">
        <v>514</v>
      </c>
      <c r="D128" s="427" t="s">
        <v>1170</v>
      </c>
      <c r="E128" s="129" t="s">
        <v>398</v>
      </c>
      <c r="F128" s="178">
        <v>7</v>
      </c>
      <c r="G128" s="435"/>
      <c r="H128" s="443"/>
    </row>
    <row r="129" spans="1:8" ht="14.25" customHeight="1">
      <c r="A129" s="428"/>
      <c r="B129" s="432"/>
      <c r="C129" s="392"/>
      <c r="D129" s="428"/>
      <c r="E129" s="129" t="s">
        <v>399</v>
      </c>
      <c r="F129" s="178">
        <v>7</v>
      </c>
      <c r="G129" s="435"/>
      <c r="H129" s="443"/>
    </row>
    <row r="130" spans="1:8" ht="14.25">
      <c r="A130" s="428"/>
      <c r="B130" s="432"/>
      <c r="C130" s="393"/>
      <c r="D130" s="429"/>
      <c r="E130" s="129" t="s">
        <v>556</v>
      </c>
      <c r="F130" s="178">
        <v>5</v>
      </c>
      <c r="G130" s="435"/>
      <c r="H130" s="443"/>
    </row>
    <row r="131" spans="1:8" ht="14.25">
      <c r="A131" s="428"/>
      <c r="B131" s="432"/>
      <c r="C131" s="271" t="s">
        <v>433</v>
      </c>
      <c r="D131" s="195" t="s">
        <v>1170</v>
      </c>
      <c r="E131" s="129" t="s">
        <v>707</v>
      </c>
      <c r="F131" s="178">
        <v>1</v>
      </c>
      <c r="G131" s="435"/>
      <c r="H131" s="444"/>
    </row>
    <row r="132" spans="1:8" ht="14.25" customHeight="1">
      <c r="A132" s="428"/>
      <c r="B132" s="432" t="s">
        <v>787</v>
      </c>
      <c r="C132" s="271" t="s">
        <v>492</v>
      </c>
      <c r="D132" s="195" t="s">
        <v>444</v>
      </c>
      <c r="E132" s="129" t="s">
        <v>184</v>
      </c>
      <c r="F132" s="178">
        <v>1</v>
      </c>
      <c r="G132" s="435" t="s">
        <v>129</v>
      </c>
      <c r="H132" s="442" t="s">
        <v>376</v>
      </c>
    </row>
    <row r="133" spans="1:8" ht="14.25">
      <c r="A133" s="428"/>
      <c r="B133" s="432"/>
      <c r="C133" s="271" t="s">
        <v>478</v>
      </c>
      <c r="D133" s="195" t="s">
        <v>1169</v>
      </c>
      <c r="E133" s="111" t="s">
        <v>921</v>
      </c>
      <c r="F133" s="178">
        <v>1</v>
      </c>
      <c r="G133" s="435"/>
      <c r="H133" s="443"/>
    </row>
    <row r="134" spans="1:8" ht="14.25" customHeight="1">
      <c r="A134" s="428"/>
      <c r="B134" s="432"/>
      <c r="C134" s="271" t="s">
        <v>426</v>
      </c>
      <c r="D134" s="195"/>
      <c r="E134" s="129" t="s">
        <v>398</v>
      </c>
      <c r="F134" s="178">
        <v>5</v>
      </c>
      <c r="G134" s="435"/>
      <c r="H134" s="443"/>
    </row>
    <row r="135" spans="1:8" ht="14.25">
      <c r="A135" s="428"/>
      <c r="B135" s="432"/>
      <c r="C135" s="394" t="s">
        <v>425</v>
      </c>
      <c r="D135" s="271" t="s">
        <v>1169</v>
      </c>
      <c r="E135" s="129" t="s">
        <v>398</v>
      </c>
      <c r="F135" s="178">
        <v>1</v>
      </c>
      <c r="G135" s="435"/>
      <c r="H135" s="443"/>
    </row>
    <row r="136" spans="1:8" ht="14.25">
      <c r="A136" s="428"/>
      <c r="B136" s="432"/>
      <c r="C136" s="394"/>
      <c r="D136" s="271" t="s">
        <v>1169</v>
      </c>
      <c r="E136" s="129" t="s">
        <v>398</v>
      </c>
      <c r="F136" s="178">
        <v>3</v>
      </c>
      <c r="G136" s="435"/>
      <c r="H136" s="443"/>
    </row>
    <row r="137" spans="1:8" ht="14.25">
      <c r="A137" s="428"/>
      <c r="B137" s="432"/>
      <c r="C137" s="426" t="s">
        <v>471</v>
      </c>
      <c r="D137" s="432" t="s">
        <v>1169</v>
      </c>
      <c r="E137" s="129" t="s">
        <v>556</v>
      </c>
      <c r="F137" s="178">
        <v>4</v>
      </c>
      <c r="G137" s="435"/>
      <c r="H137" s="443"/>
    </row>
    <row r="138" spans="1:8" ht="14.25">
      <c r="A138" s="428"/>
      <c r="B138" s="432"/>
      <c r="C138" s="393"/>
      <c r="D138" s="432"/>
      <c r="E138" s="129" t="s">
        <v>553</v>
      </c>
      <c r="F138" s="178">
        <v>11</v>
      </c>
      <c r="G138" s="435"/>
      <c r="H138" s="443"/>
    </row>
    <row r="139" spans="1:8" ht="14.25">
      <c r="A139" s="428"/>
      <c r="B139" s="432"/>
      <c r="C139" s="271" t="s">
        <v>450</v>
      </c>
      <c r="D139" s="195" t="s">
        <v>63</v>
      </c>
      <c r="E139" s="129" t="s">
        <v>972</v>
      </c>
      <c r="F139" s="178">
        <v>2</v>
      </c>
      <c r="G139" s="435"/>
      <c r="H139" s="443"/>
    </row>
    <row r="140" spans="1:8" ht="14.25">
      <c r="A140" s="428"/>
      <c r="B140" s="432"/>
      <c r="C140" s="271" t="s">
        <v>479</v>
      </c>
      <c r="D140" s="195" t="s">
        <v>1169</v>
      </c>
      <c r="E140" s="129" t="s">
        <v>939</v>
      </c>
      <c r="F140" s="178">
        <v>1</v>
      </c>
      <c r="G140" s="435"/>
      <c r="H140" s="443"/>
    </row>
    <row r="141" spans="1:8" ht="14.25">
      <c r="A141" s="429"/>
      <c r="B141" s="432"/>
      <c r="C141" s="271" t="s">
        <v>500</v>
      </c>
      <c r="D141" s="195" t="s">
        <v>1169</v>
      </c>
      <c r="E141" s="129" t="s">
        <v>972</v>
      </c>
      <c r="F141" s="178">
        <v>3</v>
      </c>
      <c r="G141" s="435"/>
      <c r="H141" s="444"/>
    </row>
    <row r="142" spans="1:8" ht="14.25" customHeight="1">
      <c r="A142" s="427" t="s">
        <v>522</v>
      </c>
      <c r="B142" s="432" t="s">
        <v>913</v>
      </c>
      <c r="C142" s="271" t="s">
        <v>457</v>
      </c>
      <c r="D142" s="195" t="s">
        <v>1169</v>
      </c>
      <c r="E142" s="129" t="s">
        <v>972</v>
      </c>
      <c r="F142" s="178">
        <v>6</v>
      </c>
      <c r="G142" s="435" t="s">
        <v>129</v>
      </c>
      <c r="H142" s="442" t="s">
        <v>376</v>
      </c>
    </row>
    <row r="143" spans="1:8" ht="14.25">
      <c r="A143" s="428"/>
      <c r="B143" s="432"/>
      <c r="C143" s="271" t="s">
        <v>516</v>
      </c>
      <c r="D143" s="195" t="s">
        <v>1169</v>
      </c>
      <c r="E143" s="129" t="s">
        <v>556</v>
      </c>
      <c r="F143" s="178">
        <v>4</v>
      </c>
      <c r="G143" s="435"/>
      <c r="H143" s="443"/>
    </row>
    <row r="144" spans="1:8" ht="14.25">
      <c r="A144" s="428"/>
      <c r="B144" s="432"/>
      <c r="C144" s="271" t="s">
        <v>496</v>
      </c>
      <c r="D144" s="195" t="s">
        <v>486</v>
      </c>
      <c r="E144" s="129" t="s">
        <v>184</v>
      </c>
      <c r="F144" s="178">
        <v>13</v>
      </c>
      <c r="G144" s="435"/>
      <c r="H144" s="443"/>
    </row>
    <row r="145" spans="1:8" ht="14.25">
      <c r="A145" s="428"/>
      <c r="B145" s="432"/>
      <c r="C145" s="426" t="s">
        <v>507</v>
      </c>
      <c r="D145" s="432" t="s">
        <v>1169</v>
      </c>
      <c r="E145" s="129" t="s">
        <v>399</v>
      </c>
      <c r="F145" s="178">
        <v>1</v>
      </c>
      <c r="G145" s="435"/>
      <c r="H145" s="443"/>
    </row>
    <row r="146" spans="1:8" ht="14.25">
      <c r="A146" s="429"/>
      <c r="B146" s="432"/>
      <c r="C146" s="393"/>
      <c r="D146" s="432"/>
      <c r="E146" s="129" t="s">
        <v>398</v>
      </c>
      <c r="F146" s="178">
        <v>2</v>
      </c>
      <c r="G146" s="435"/>
      <c r="H146" s="444"/>
    </row>
    <row r="147" spans="1:8" ht="14.25" customHeight="1">
      <c r="A147" s="432" t="s">
        <v>523</v>
      </c>
      <c r="B147" s="427" t="s">
        <v>896</v>
      </c>
      <c r="C147" s="271" t="s">
        <v>485</v>
      </c>
      <c r="D147" s="195" t="s">
        <v>1170</v>
      </c>
      <c r="E147" s="129" t="s">
        <v>555</v>
      </c>
      <c r="F147" s="178">
        <v>1</v>
      </c>
      <c r="G147" s="435" t="s">
        <v>417</v>
      </c>
      <c r="H147" s="442" t="s">
        <v>379</v>
      </c>
    </row>
    <row r="148" spans="1:8" ht="14.25">
      <c r="A148" s="432"/>
      <c r="B148" s="428"/>
      <c r="C148" s="426" t="s">
        <v>456</v>
      </c>
      <c r="D148" s="432" t="s">
        <v>1170</v>
      </c>
      <c r="E148" s="129" t="s">
        <v>939</v>
      </c>
      <c r="F148" s="178">
        <v>11</v>
      </c>
      <c r="G148" s="435"/>
      <c r="H148" s="443"/>
    </row>
    <row r="149" spans="1:8" ht="14.25" customHeight="1">
      <c r="A149" s="432"/>
      <c r="B149" s="428"/>
      <c r="C149" s="393"/>
      <c r="D149" s="432"/>
      <c r="E149" s="129" t="s">
        <v>707</v>
      </c>
      <c r="F149" s="178">
        <v>1</v>
      </c>
      <c r="G149" s="435"/>
      <c r="H149" s="443"/>
    </row>
    <row r="150" spans="1:8" ht="14.25">
      <c r="A150" s="432"/>
      <c r="B150" s="428"/>
      <c r="C150" s="271" t="s">
        <v>510</v>
      </c>
      <c r="D150" s="432" t="s">
        <v>1169</v>
      </c>
      <c r="E150" s="129" t="s">
        <v>556</v>
      </c>
      <c r="F150" s="178">
        <v>4</v>
      </c>
      <c r="G150" s="435"/>
      <c r="H150" s="443"/>
    </row>
    <row r="151" spans="1:8" ht="14.25" customHeight="1">
      <c r="A151" s="432"/>
      <c r="B151" s="428"/>
      <c r="C151" s="271" t="s">
        <v>480</v>
      </c>
      <c r="D151" s="432"/>
      <c r="E151" s="111" t="s">
        <v>921</v>
      </c>
      <c r="F151" s="178">
        <v>1</v>
      </c>
      <c r="G151" s="435"/>
      <c r="H151" s="443"/>
    </row>
    <row r="152" spans="1:8" ht="14.25" customHeight="1">
      <c r="A152" s="432"/>
      <c r="B152" s="428"/>
      <c r="C152" s="129" t="s">
        <v>459</v>
      </c>
      <c r="D152" s="195" t="s">
        <v>1169</v>
      </c>
      <c r="E152" s="299" t="s">
        <v>939</v>
      </c>
      <c r="F152" s="178">
        <v>2</v>
      </c>
      <c r="G152" s="435"/>
      <c r="H152" s="443"/>
    </row>
    <row r="153" spans="1:8" ht="14.25">
      <c r="A153" s="432"/>
      <c r="B153" s="428"/>
      <c r="C153" s="129" t="s">
        <v>700</v>
      </c>
      <c r="D153" s="195" t="s">
        <v>1169</v>
      </c>
      <c r="E153" s="299" t="s">
        <v>555</v>
      </c>
      <c r="F153" s="178">
        <v>3</v>
      </c>
      <c r="G153" s="435"/>
      <c r="H153" s="443"/>
    </row>
    <row r="154" spans="1:8" ht="14.25">
      <c r="A154" s="432"/>
      <c r="B154" s="428"/>
      <c r="C154" s="129" t="s">
        <v>466</v>
      </c>
      <c r="D154" s="195" t="s">
        <v>1170</v>
      </c>
      <c r="E154" s="299" t="s">
        <v>707</v>
      </c>
      <c r="F154" s="178">
        <v>1</v>
      </c>
      <c r="G154" s="435"/>
      <c r="H154" s="443"/>
    </row>
    <row r="155" spans="1:8" ht="14.25">
      <c r="A155" s="432"/>
      <c r="B155" s="428"/>
      <c r="C155" s="426" t="s">
        <v>465</v>
      </c>
      <c r="D155" s="432" t="s">
        <v>1170</v>
      </c>
      <c r="E155" s="129" t="s">
        <v>707</v>
      </c>
      <c r="F155" s="178">
        <v>2</v>
      </c>
      <c r="G155" s="445" t="s">
        <v>560</v>
      </c>
      <c r="H155" s="443"/>
    </row>
    <row r="156" spans="1:8" ht="14.25">
      <c r="A156" s="432"/>
      <c r="B156" s="429"/>
      <c r="C156" s="393"/>
      <c r="D156" s="432"/>
      <c r="E156" s="129" t="s">
        <v>972</v>
      </c>
      <c r="F156" s="178">
        <v>2</v>
      </c>
      <c r="G156" s="446"/>
      <c r="H156" s="444"/>
    </row>
    <row r="157" spans="1:8" ht="14.25">
      <c r="A157" s="432"/>
      <c r="B157" s="397" t="s">
        <v>681</v>
      </c>
      <c r="C157" s="398" t="s">
        <v>451</v>
      </c>
      <c r="D157" s="432" t="s">
        <v>1170</v>
      </c>
      <c r="E157" s="111" t="s">
        <v>921</v>
      </c>
      <c r="F157" s="178">
        <v>1</v>
      </c>
      <c r="G157" s="435" t="s">
        <v>417</v>
      </c>
      <c r="H157" s="442" t="s">
        <v>376</v>
      </c>
    </row>
    <row r="158" spans="1:8" ht="14.25">
      <c r="A158" s="432"/>
      <c r="B158" s="397"/>
      <c r="C158" s="398"/>
      <c r="D158" s="432"/>
      <c r="E158" s="299" t="s">
        <v>939</v>
      </c>
      <c r="F158" s="178">
        <v>14</v>
      </c>
      <c r="G158" s="435"/>
      <c r="H158" s="443"/>
    </row>
    <row r="159" spans="1:8" ht="14.25">
      <c r="A159" s="432"/>
      <c r="B159" s="397"/>
      <c r="C159" s="129" t="s">
        <v>514</v>
      </c>
      <c r="D159" s="195" t="s">
        <v>1169</v>
      </c>
      <c r="E159" s="299" t="s">
        <v>555</v>
      </c>
      <c r="F159" s="178">
        <v>2</v>
      </c>
      <c r="G159" s="435"/>
      <c r="H159" s="443"/>
    </row>
    <row r="160" spans="1:8" ht="14.25">
      <c r="A160" s="432"/>
      <c r="B160" s="397"/>
      <c r="C160" s="129" t="s">
        <v>452</v>
      </c>
      <c r="D160" s="195" t="s">
        <v>1169</v>
      </c>
      <c r="E160" s="299" t="s">
        <v>939</v>
      </c>
      <c r="F160" s="178">
        <v>1</v>
      </c>
      <c r="G160" s="435"/>
      <c r="H160" s="443"/>
    </row>
    <row r="161" spans="1:8" ht="14.25">
      <c r="A161" s="432"/>
      <c r="B161" s="397"/>
      <c r="C161" s="129" t="s">
        <v>733</v>
      </c>
      <c r="D161" s="195" t="s">
        <v>1169</v>
      </c>
      <c r="E161" s="111" t="s">
        <v>921</v>
      </c>
      <c r="F161" s="178">
        <v>1</v>
      </c>
      <c r="G161" s="435"/>
      <c r="H161" s="443"/>
    </row>
    <row r="162" spans="1:8" ht="14.25">
      <c r="A162" s="432"/>
      <c r="B162" s="397"/>
      <c r="C162" s="426" t="s">
        <v>469</v>
      </c>
      <c r="D162" s="432" t="s">
        <v>1169</v>
      </c>
      <c r="E162" s="299" t="s">
        <v>707</v>
      </c>
      <c r="F162" s="178">
        <v>1</v>
      </c>
      <c r="G162" s="435"/>
      <c r="H162" s="443"/>
    </row>
    <row r="163" spans="1:8" ht="31.5" customHeight="1">
      <c r="A163" s="432"/>
      <c r="B163" s="397"/>
      <c r="C163" s="393"/>
      <c r="D163" s="432"/>
      <c r="E163" s="299" t="s">
        <v>555</v>
      </c>
      <c r="F163" s="178">
        <v>1</v>
      </c>
      <c r="G163" s="435"/>
      <c r="H163" s="444"/>
    </row>
    <row r="167" spans="1:8" ht="20.25">
      <c r="A167" s="413" t="s">
        <v>210</v>
      </c>
      <c r="B167" s="413"/>
      <c r="C167" s="413"/>
      <c r="D167" s="290"/>
      <c r="E167" s="434" t="s">
        <v>208</v>
      </c>
      <c r="F167" s="434"/>
      <c r="G167" s="434"/>
      <c r="H167" s="434"/>
    </row>
    <row r="168" spans="1:8" ht="18.75">
      <c r="A168" s="293"/>
      <c r="B168" s="292"/>
      <c r="C168" s="298"/>
      <c r="D168" s="290"/>
      <c r="E168" s="434"/>
      <c r="F168" s="434"/>
      <c r="G168" s="434"/>
      <c r="H168" s="434"/>
    </row>
    <row r="169" spans="1:6" ht="18.75">
      <c r="A169" s="293"/>
      <c r="B169" s="292"/>
      <c r="C169" s="298"/>
      <c r="D169" s="290"/>
      <c r="F169" s="290"/>
    </row>
    <row r="170" spans="1:6" ht="18.75">
      <c r="A170" s="293"/>
      <c r="B170" s="292"/>
      <c r="C170" s="298"/>
      <c r="D170" s="290"/>
      <c r="F170" s="290"/>
    </row>
    <row r="171" spans="1:6" ht="18.75">
      <c r="A171" s="293"/>
      <c r="B171" s="292"/>
      <c r="C171" s="298"/>
      <c r="D171" s="290"/>
      <c r="F171" s="290"/>
    </row>
    <row r="172" spans="1:8" ht="18.75">
      <c r="A172" s="425" t="s">
        <v>420</v>
      </c>
      <c r="B172" s="425"/>
      <c r="C172" s="425"/>
      <c r="D172" s="290"/>
      <c r="E172" s="425" t="s">
        <v>209</v>
      </c>
      <c r="F172" s="425"/>
      <c r="G172" s="425"/>
      <c r="H172" s="425"/>
    </row>
  </sheetData>
  <sheetProtection/>
  <autoFilter ref="A16:H164"/>
  <mergeCells count="142">
    <mergeCell ref="B147:B156"/>
    <mergeCell ref="C155:C156"/>
    <mergeCell ref="B17:B39"/>
    <mergeCell ref="C40:C41"/>
    <mergeCell ref="C26:C30"/>
    <mergeCell ref="B55:B69"/>
    <mergeCell ref="B93:B109"/>
    <mergeCell ref="B110:B121"/>
    <mergeCell ref="C110:C111"/>
    <mergeCell ref="C44:C45"/>
    <mergeCell ref="G17:G19"/>
    <mergeCell ref="G32:G39"/>
    <mergeCell ref="G20:G31"/>
    <mergeCell ref="D32:D34"/>
    <mergeCell ref="D35:D38"/>
    <mergeCell ref="C21:C23"/>
    <mergeCell ref="D21:D23"/>
    <mergeCell ref="C32:C34"/>
    <mergeCell ref="C76:C77"/>
    <mergeCell ref="D26:D30"/>
    <mergeCell ref="C35:C38"/>
    <mergeCell ref="C47:C50"/>
    <mergeCell ref="C65:C66"/>
    <mergeCell ref="C51:C54"/>
    <mergeCell ref="D51:D54"/>
    <mergeCell ref="D162:D163"/>
    <mergeCell ref="B157:B163"/>
    <mergeCell ref="C157:C158"/>
    <mergeCell ref="D157:D158"/>
    <mergeCell ref="C162:C163"/>
    <mergeCell ref="B132:B141"/>
    <mergeCell ref="D40:D41"/>
    <mergeCell ref="B142:B146"/>
    <mergeCell ref="B70:B83"/>
    <mergeCell ref="D61:D62"/>
    <mergeCell ref="B84:B92"/>
    <mergeCell ref="D81:D82"/>
    <mergeCell ref="D100:D105"/>
    <mergeCell ref="C81:C82"/>
    <mergeCell ref="C100:C102"/>
    <mergeCell ref="C98:C99"/>
    <mergeCell ref="G110:G111"/>
    <mergeCell ref="G64:G69"/>
    <mergeCell ref="D98:D99"/>
    <mergeCell ref="C107:C108"/>
    <mergeCell ref="G90:G92"/>
    <mergeCell ref="C103:C105"/>
    <mergeCell ref="G55:G63"/>
    <mergeCell ref="G81:G83"/>
    <mergeCell ref="G70:G80"/>
    <mergeCell ref="C70:C71"/>
    <mergeCell ref="D70:D71"/>
    <mergeCell ref="C79:C80"/>
    <mergeCell ref="D79:D80"/>
    <mergeCell ref="C67:C69"/>
    <mergeCell ref="D65:D66"/>
    <mergeCell ref="D67:D69"/>
    <mergeCell ref="G147:G154"/>
    <mergeCell ref="C112:C115"/>
    <mergeCell ref="C118:C119"/>
    <mergeCell ref="D128:D130"/>
    <mergeCell ref="C128:C130"/>
    <mergeCell ref="C137:C138"/>
    <mergeCell ref="C145:C146"/>
    <mergeCell ref="D118:D119"/>
    <mergeCell ref="C148:C149"/>
    <mergeCell ref="G132:G141"/>
    <mergeCell ref="A147:A163"/>
    <mergeCell ref="D74:D75"/>
    <mergeCell ref="D76:D77"/>
    <mergeCell ref="D145:D146"/>
    <mergeCell ref="D150:D151"/>
    <mergeCell ref="D155:D156"/>
    <mergeCell ref="D148:D149"/>
    <mergeCell ref="D137:D138"/>
    <mergeCell ref="B122:B131"/>
    <mergeCell ref="D110:D111"/>
    <mergeCell ref="A12:H12"/>
    <mergeCell ref="A13:H13"/>
    <mergeCell ref="A14:H14"/>
    <mergeCell ref="D107:D108"/>
    <mergeCell ref="C72:C73"/>
    <mergeCell ref="D72:D73"/>
    <mergeCell ref="C17:C18"/>
    <mergeCell ref="D17:D18"/>
    <mergeCell ref="C74:C75"/>
    <mergeCell ref="H47:H54"/>
    <mergeCell ref="A11:H11"/>
    <mergeCell ref="D4:H4"/>
    <mergeCell ref="A6:H6"/>
    <mergeCell ref="C135:C136"/>
    <mergeCell ref="D44:D45"/>
    <mergeCell ref="C55:C56"/>
    <mergeCell ref="D55:D56"/>
    <mergeCell ref="D126:D127"/>
    <mergeCell ref="C122:C123"/>
    <mergeCell ref="D122:D123"/>
    <mergeCell ref="E3:H3"/>
    <mergeCell ref="E1:H1"/>
    <mergeCell ref="E2:H2"/>
    <mergeCell ref="A10:H10"/>
    <mergeCell ref="A1:D1"/>
    <mergeCell ref="A2:D2"/>
    <mergeCell ref="A3:D3"/>
    <mergeCell ref="A7:H7"/>
    <mergeCell ref="A9:H9"/>
    <mergeCell ref="G142:G146"/>
    <mergeCell ref="G85:G89"/>
    <mergeCell ref="G93:G97"/>
    <mergeCell ref="G98:G108"/>
    <mergeCell ref="G112:G121"/>
    <mergeCell ref="G122:G131"/>
    <mergeCell ref="A84:A92"/>
    <mergeCell ref="H147:H156"/>
    <mergeCell ref="H157:H163"/>
    <mergeCell ref="H17:H39"/>
    <mergeCell ref="H55:H69"/>
    <mergeCell ref="H70:H83"/>
    <mergeCell ref="H93:H109"/>
    <mergeCell ref="H142:H146"/>
    <mergeCell ref="H84:H92"/>
    <mergeCell ref="D47:D50"/>
    <mergeCell ref="G47:G54"/>
    <mergeCell ref="G40:G46"/>
    <mergeCell ref="H40:H46"/>
    <mergeCell ref="A167:C167"/>
    <mergeCell ref="E167:H167"/>
    <mergeCell ref="A17:A46"/>
    <mergeCell ref="B40:B46"/>
    <mergeCell ref="B47:B54"/>
    <mergeCell ref="A47:A83"/>
    <mergeCell ref="H122:H131"/>
    <mergeCell ref="E168:H168"/>
    <mergeCell ref="A172:C172"/>
    <mergeCell ref="E172:H172"/>
    <mergeCell ref="A93:A109"/>
    <mergeCell ref="A110:A141"/>
    <mergeCell ref="A142:A146"/>
    <mergeCell ref="H132:H141"/>
    <mergeCell ref="G155:G156"/>
    <mergeCell ref="H110:H121"/>
    <mergeCell ref="G157:G163"/>
  </mergeCells>
  <printOptions/>
  <pageMargins left="0.57" right="0.49" top="0.59" bottom="0.6" header="0.4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4" sqref="A1:H16384"/>
    </sheetView>
  </sheetViews>
  <sheetFormatPr defaultColWidth="9.140625" defaultRowHeight="12.75"/>
  <cols>
    <col min="1" max="1" width="10.421875" style="2" customWidth="1"/>
    <col min="2" max="2" width="7.8515625" style="14" customWidth="1"/>
    <col min="3" max="3" width="21.28125" style="17" customWidth="1"/>
    <col min="4" max="4" width="4.421875" style="14" customWidth="1"/>
    <col min="5" max="5" width="16.421875" style="2" customWidth="1"/>
    <col min="6" max="6" width="5.140625" style="14" customWidth="1"/>
    <col min="7" max="7" width="13.421875" style="14" customWidth="1"/>
    <col min="8" max="8" width="16.574218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1092</v>
      </c>
      <c r="E4" s="357"/>
      <c r="F4" s="357"/>
      <c r="G4" s="357"/>
      <c r="H4" s="357"/>
    </row>
    <row r="5" spans="1:8" ht="3.7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1083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1084</v>
      </c>
      <c r="B7" s="399"/>
      <c r="C7" s="399"/>
      <c r="D7" s="399"/>
      <c r="E7" s="399"/>
      <c r="F7" s="399"/>
      <c r="G7" s="399"/>
      <c r="H7" s="399"/>
    </row>
    <row r="8" spans="1:8" ht="6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0.5" customHeight="1">
      <c r="A14" s="115"/>
      <c r="B14" s="116"/>
      <c r="C14" s="116"/>
      <c r="D14" s="116"/>
      <c r="E14" s="116"/>
      <c r="F14" s="211"/>
      <c r="G14" s="116"/>
      <c r="H14" s="116"/>
    </row>
    <row r="15" spans="1:8" ht="28.5">
      <c r="A15" s="35" t="s">
        <v>649</v>
      </c>
      <c r="B15" s="35" t="s">
        <v>585</v>
      </c>
      <c r="C15" s="223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5" customHeight="1">
      <c r="A16" s="402" t="s">
        <v>1086</v>
      </c>
      <c r="B16" s="402" t="s">
        <v>686</v>
      </c>
      <c r="C16" s="74" t="s">
        <v>1062</v>
      </c>
      <c r="D16" s="185">
        <v>4</v>
      </c>
      <c r="E16" s="127" t="s">
        <v>1063</v>
      </c>
      <c r="F16" s="179">
        <v>1</v>
      </c>
      <c r="G16" s="349" t="s">
        <v>1029</v>
      </c>
      <c r="H16" s="402" t="s">
        <v>1082</v>
      </c>
    </row>
    <row r="17" spans="1:8" ht="15" customHeight="1">
      <c r="A17" s="406"/>
      <c r="B17" s="406"/>
      <c r="C17" s="74" t="s">
        <v>1009</v>
      </c>
      <c r="D17" s="185">
        <v>4</v>
      </c>
      <c r="E17" s="127" t="s">
        <v>1063</v>
      </c>
      <c r="F17" s="179">
        <v>1</v>
      </c>
      <c r="G17" s="350"/>
      <c r="H17" s="406"/>
    </row>
    <row r="18" spans="1:8" ht="15" customHeight="1">
      <c r="A18" s="406"/>
      <c r="B18" s="406"/>
      <c r="C18" s="74" t="s">
        <v>1065</v>
      </c>
      <c r="D18" s="185">
        <v>4</v>
      </c>
      <c r="E18" s="127" t="s">
        <v>1064</v>
      </c>
      <c r="F18" s="179">
        <v>1</v>
      </c>
      <c r="G18" s="350"/>
      <c r="H18" s="406"/>
    </row>
    <row r="19" spans="1:8" ht="15" customHeight="1">
      <c r="A19" s="406"/>
      <c r="B19" s="406"/>
      <c r="C19" s="214" t="s">
        <v>940</v>
      </c>
      <c r="D19" s="185">
        <v>4</v>
      </c>
      <c r="E19" s="127" t="s">
        <v>1066</v>
      </c>
      <c r="F19" s="179">
        <v>1</v>
      </c>
      <c r="G19" s="350"/>
      <c r="H19" s="406"/>
    </row>
    <row r="20" spans="1:8" ht="15" customHeight="1">
      <c r="A20" s="406"/>
      <c r="B20" s="406"/>
      <c r="C20" s="363" t="s">
        <v>694</v>
      </c>
      <c r="D20" s="402">
        <v>3</v>
      </c>
      <c r="E20" s="127" t="s">
        <v>1066</v>
      </c>
      <c r="F20" s="179">
        <v>1</v>
      </c>
      <c r="G20" s="350"/>
      <c r="H20" s="406"/>
    </row>
    <row r="21" spans="1:8" ht="15" customHeight="1">
      <c r="A21" s="406"/>
      <c r="B21" s="406"/>
      <c r="C21" s="364"/>
      <c r="D21" s="403"/>
      <c r="E21" s="127" t="s">
        <v>1067</v>
      </c>
      <c r="F21" s="180">
        <v>1</v>
      </c>
      <c r="G21" s="350"/>
      <c r="H21" s="406"/>
    </row>
    <row r="22" spans="1:8" ht="15" customHeight="1">
      <c r="A22" s="406"/>
      <c r="B22" s="406"/>
      <c r="C22" s="165" t="s">
        <v>1073</v>
      </c>
      <c r="D22" s="182">
        <v>4</v>
      </c>
      <c r="E22" s="127" t="s">
        <v>1069</v>
      </c>
      <c r="F22" s="179">
        <v>3</v>
      </c>
      <c r="G22" s="350"/>
      <c r="H22" s="406"/>
    </row>
    <row r="23" spans="1:8" ht="15" customHeight="1">
      <c r="A23" s="406"/>
      <c r="B23" s="406"/>
      <c r="C23" s="83" t="s">
        <v>889</v>
      </c>
      <c r="D23" s="182">
        <v>3</v>
      </c>
      <c r="E23" s="127" t="s">
        <v>1078</v>
      </c>
      <c r="F23" s="179">
        <v>1</v>
      </c>
      <c r="G23" s="350"/>
      <c r="H23" s="406"/>
    </row>
    <row r="24" spans="1:8" ht="15" customHeight="1">
      <c r="A24" s="406"/>
      <c r="B24" s="403"/>
      <c r="C24" s="74" t="s">
        <v>754</v>
      </c>
      <c r="D24" s="185">
        <v>3</v>
      </c>
      <c r="E24" s="127" t="s">
        <v>1077</v>
      </c>
      <c r="F24" s="179">
        <v>1</v>
      </c>
      <c r="G24" s="350"/>
      <c r="H24" s="406"/>
    </row>
    <row r="25" spans="1:8" ht="15" customHeight="1">
      <c r="A25" s="406"/>
      <c r="B25" s="406" t="s">
        <v>723</v>
      </c>
      <c r="C25" s="335" t="s">
        <v>952</v>
      </c>
      <c r="D25" s="402">
        <v>3</v>
      </c>
      <c r="E25" s="127" t="s">
        <v>1063</v>
      </c>
      <c r="F25" s="179">
        <v>2</v>
      </c>
      <c r="G25" s="350"/>
      <c r="H25" s="406"/>
    </row>
    <row r="26" spans="1:8" ht="15" customHeight="1">
      <c r="A26" s="406"/>
      <c r="B26" s="406"/>
      <c r="C26" s="336"/>
      <c r="D26" s="403"/>
      <c r="E26" s="127" t="s">
        <v>1064</v>
      </c>
      <c r="F26" s="179">
        <v>1</v>
      </c>
      <c r="G26" s="350"/>
      <c r="H26" s="406"/>
    </row>
    <row r="27" spans="1:8" ht="15" customHeight="1">
      <c r="A27" s="406"/>
      <c r="B27" s="406"/>
      <c r="C27" s="74" t="s">
        <v>715</v>
      </c>
      <c r="D27" s="185">
        <v>3</v>
      </c>
      <c r="E27" s="127" t="s">
        <v>1066</v>
      </c>
      <c r="F27" s="179">
        <v>5</v>
      </c>
      <c r="G27" s="350"/>
      <c r="H27" s="406"/>
    </row>
    <row r="28" spans="1:8" ht="15" customHeight="1">
      <c r="A28" s="406"/>
      <c r="B28" s="406"/>
      <c r="C28" s="74" t="s">
        <v>1068</v>
      </c>
      <c r="D28" s="185">
        <v>3</v>
      </c>
      <c r="E28" s="127" t="s">
        <v>1066</v>
      </c>
      <c r="F28" s="179">
        <v>1</v>
      </c>
      <c r="G28" s="350"/>
      <c r="H28" s="406"/>
    </row>
    <row r="29" spans="1:8" ht="15" customHeight="1">
      <c r="A29" s="406"/>
      <c r="B29" s="406"/>
      <c r="C29" s="335" t="s">
        <v>1071</v>
      </c>
      <c r="D29" s="402">
        <v>3</v>
      </c>
      <c r="E29" s="127" t="s">
        <v>1069</v>
      </c>
      <c r="F29" s="179">
        <v>5</v>
      </c>
      <c r="G29" s="350"/>
      <c r="H29" s="406"/>
    </row>
    <row r="30" spans="1:8" ht="15" customHeight="1">
      <c r="A30" s="406"/>
      <c r="B30" s="406"/>
      <c r="C30" s="336"/>
      <c r="D30" s="403"/>
      <c r="E30" s="127" t="s">
        <v>1072</v>
      </c>
      <c r="F30" s="179">
        <v>3</v>
      </c>
      <c r="G30" s="350"/>
      <c r="H30" s="406"/>
    </row>
    <row r="31" spans="1:8" ht="15" customHeight="1">
      <c r="A31" s="406"/>
      <c r="B31" s="406"/>
      <c r="C31" s="74" t="s">
        <v>1074</v>
      </c>
      <c r="D31" s="185">
        <v>3</v>
      </c>
      <c r="E31" s="127" t="s">
        <v>1072</v>
      </c>
      <c r="F31" s="179">
        <v>1</v>
      </c>
      <c r="G31" s="350"/>
      <c r="H31" s="406"/>
    </row>
    <row r="32" spans="1:8" ht="15" customHeight="1">
      <c r="A32" s="406"/>
      <c r="B32" s="406"/>
      <c r="C32" s="363" t="s">
        <v>789</v>
      </c>
      <c r="D32" s="402">
        <v>5</v>
      </c>
      <c r="E32" s="127" t="s">
        <v>1078</v>
      </c>
      <c r="F32" s="179">
        <v>1</v>
      </c>
      <c r="G32" s="350"/>
      <c r="H32" s="406"/>
    </row>
    <row r="33" spans="1:8" ht="15" customHeight="1">
      <c r="A33" s="403"/>
      <c r="B33" s="403"/>
      <c r="C33" s="364"/>
      <c r="D33" s="403"/>
      <c r="E33" s="127" t="s">
        <v>1077</v>
      </c>
      <c r="F33" s="180">
        <v>1</v>
      </c>
      <c r="G33" s="351"/>
      <c r="H33" s="403"/>
    </row>
    <row r="34" spans="1:8" ht="15" customHeight="1">
      <c r="A34" s="402" t="s">
        <v>1087</v>
      </c>
      <c r="B34" s="402" t="s">
        <v>686</v>
      </c>
      <c r="C34" s="335" t="s">
        <v>797</v>
      </c>
      <c r="D34" s="402">
        <v>4</v>
      </c>
      <c r="E34" s="127" t="s">
        <v>1063</v>
      </c>
      <c r="F34" s="179">
        <v>1</v>
      </c>
      <c r="G34" s="349" t="s">
        <v>1029</v>
      </c>
      <c r="H34" s="402" t="s">
        <v>1089</v>
      </c>
    </row>
    <row r="35" spans="1:8" ht="15" customHeight="1">
      <c r="A35" s="406"/>
      <c r="B35" s="406"/>
      <c r="C35" s="336"/>
      <c r="D35" s="403"/>
      <c r="E35" s="127" t="s">
        <v>1064</v>
      </c>
      <c r="F35" s="179">
        <v>1</v>
      </c>
      <c r="G35" s="350"/>
      <c r="H35" s="406"/>
    </row>
    <row r="36" spans="1:8" ht="15" customHeight="1">
      <c r="A36" s="406"/>
      <c r="B36" s="406"/>
      <c r="C36" s="335" t="s">
        <v>904</v>
      </c>
      <c r="D36" s="402">
        <v>3</v>
      </c>
      <c r="E36" s="127" t="s">
        <v>1066</v>
      </c>
      <c r="F36" s="179">
        <v>2</v>
      </c>
      <c r="G36" s="350"/>
      <c r="H36" s="406"/>
    </row>
    <row r="37" spans="1:8" ht="15" customHeight="1">
      <c r="A37" s="406"/>
      <c r="B37" s="406"/>
      <c r="C37" s="336"/>
      <c r="D37" s="403"/>
      <c r="E37" s="127" t="s">
        <v>1067</v>
      </c>
      <c r="F37" s="179">
        <v>2</v>
      </c>
      <c r="G37" s="350"/>
      <c r="H37" s="406"/>
    </row>
    <row r="38" spans="1:8" ht="15" customHeight="1">
      <c r="A38" s="406"/>
      <c r="B38" s="406"/>
      <c r="C38" s="74" t="s">
        <v>949</v>
      </c>
      <c r="D38" s="181">
        <v>4</v>
      </c>
      <c r="E38" s="127" t="s">
        <v>1069</v>
      </c>
      <c r="F38" s="179">
        <v>3</v>
      </c>
      <c r="G38" s="350"/>
      <c r="H38" s="406"/>
    </row>
    <row r="39" spans="1:8" ht="15" customHeight="1">
      <c r="A39" s="406"/>
      <c r="B39" s="406"/>
      <c r="C39" s="128" t="s">
        <v>1075</v>
      </c>
      <c r="D39" s="185">
        <v>4</v>
      </c>
      <c r="E39" s="127" t="s">
        <v>1072</v>
      </c>
      <c r="F39" s="179">
        <v>1</v>
      </c>
      <c r="G39" s="350"/>
      <c r="H39" s="406"/>
    </row>
    <row r="40" spans="1:8" ht="15" customHeight="1">
      <c r="A40" s="406"/>
      <c r="B40" s="406"/>
      <c r="C40" s="81" t="s">
        <v>702</v>
      </c>
      <c r="D40" s="182">
        <v>3</v>
      </c>
      <c r="E40" s="127" t="s">
        <v>1077</v>
      </c>
      <c r="F40" s="179">
        <v>1</v>
      </c>
      <c r="G40" s="350"/>
      <c r="H40" s="406"/>
    </row>
    <row r="41" spans="1:8" ht="15" customHeight="1">
      <c r="A41" s="406"/>
      <c r="B41" s="403"/>
      <c r="C41" s="83" t="s">
        <v>1079</v>
      </c>
      <c r="D41" s="182">
        <v>3</v>
      </c>
      <c r="E41" s="127" t="s">
        <v>1078</v>
      </c>
      <c r="F41" s="179">
        <v>1</v>
      </c>
      <c r="G41" s="350"/>
      <c r="H41" s="406"/>
    </row>
    <row r="42" spans="1:8" ht="15" customHeight="1">
      <c r="A42" s="406"/>
      <c r="B42" s="402" t="s">
        <v>723</v>
      </c>
      <c r="C42" s="400" t="s">
        <v>1013</v>
      </c>
      <c r="D42" s="402">
        <v>4</v>
      </c>
      <c r="E42" s="127" t="s">
        <v>1069</v>
      </c>
      <c r="F42" s="179">
        <v>1</v>
      </c>
      <c r="G42" s="349" t="s">
        <v>560</v>
      </c>
      <c r="H42" s="406"/>
    </row>
    <row r="43" spans="1:8" ht="15.75" customHeight="1">
      <c r="A43" s="406"/>
      <c r="B43" s="406"/>
      <c r="C43" s="401"/>
      <c r="D43" s="403"/>
      <c r="E43" s="127" t="s">
        <v>1067</v>
      </c>
      <c r="F43" s="179">
        <v>1</v>
      </c>
      <c r="G43" s="351"/>
      <c r="H43" s="406"/>
    </row>
    <row r="44" spans="1:8" ht="15.75" customHeight="1">
      <c r="A44" s="406"/>
      <c r="B44" s="406"/>
      <c r="C44" s="74" t="s">
        <v>1070</v>
      </c>
      <c r="D44" s="185">
        <v>4</v>
      </c>
      <c r="E44" s="127" t="s">
        <v>1069</v>
      </c>
      <c r="F44" s="179">
        <v>1</v>
      </c>
      <c r="G44" s="350" t="s">
        <v>1029</v>
      </c>
      <c r="H44" s="406"/>
    </row>
    <row r="45" spans="1:8" ht="15.75" customHeight="1">
      <c r="A45" s="406"/>
      <c r="B45" s="406"/>
      <c r="C45" s="335" t="s">
        <v>867</v>
      </c>
      <c r="D45" s="402">
        <v>3</v>
      </c>
      <c r="E45" s="127" t="s">
        <v>1069</v>
      </c>
      <c r="F45" s="179">
        <v>3</v>
      </c>
      <c r="G45" s="350"/>
      <c r="H45" s="406"/>
    </row>
    <row r="46" spans="1:8" ht="15.75" customHeight="1">
      <c r="A46" s="406"/>
      <c r="B46" s="406"/>
      <c r="C46" s="336"/>
      <c r="D46" s="403"/>
      <c r="E46" s="127" t="s">
        <v>1072</v>
      </c>
      <c r="F46" s="179">
        <v>2</v>
      </c>
      <c r="G46" s="350"/>
      <c r="H46" s="406"/>
    </row>
    <row r="47" spans="1:8" ht="15.75" customHeight="1">
      <c r="A47" s="406"/>
      <c r="B47" s="406"/>
      <c r="C47" s="128" t="s">
        <v>1080</v>
      </c>
      <c r="D47" s="182">
        <v>5</v>
      </c>
      <c r="E47" s="127" t="s">
        <v>1078</v>
      </c>
      <c r="F47" s="179">
        <v>1</v>
      </c>
      <c r="G47" s="350"/>
      <c r="H47" s="406"/>
    </row>
    <row r="48" spans="1:8" ht="15.75" customHeight="1">
      <c r="A48" s="403"/>
      <c r="B48" s="403"/>
      <c r="C48" s="128" t="s">
        <v>1071</v>
      </c>
      <c r="D48" s="185">
        <v>4</v>
      </c>
      <c r="E48" s="127" t="s">
        <v>1077</v>
      </c>
      <c r="F48" s="180">
        <v>1</v>
      </c>
      <c r="G48" s="351"/>
      <c r="H48" s="403"/>
    </row>
    <row r="49" spans="1:8" ht="15" customHeight="1">
      <c r="A49" s="402" t="s">
        <v>1088</v>
      </c>
      <c r="B49" s="402" t="s">
        <v>686</v>
      </c>
      <c r="C49" s="74" t="s">
        <v>702</v>
      </c>
      <c r="D49" s="185">
        <v>4</v>
      </c>
      <c r="E49" s="127" t="s">
        <v>1069</v>
      </c>
      <c r="F49" s="179">
        <v>1</v>
      </c>
      <c r="G49" s="349" t="s">
        <v>1029</v>
      </c>
      <c r="H49" s="402" t="s">
        <v>1082</v>
      </c>
    </row>
    <row r="50" spans="1:8" ht="15" customHeight="1">
      <c r="A50" s="406"/>
      <c r="B50" s="406"/>
      <c r="C50" s="335" t="s">
        <v>792</v>
      </c>
      <c r="D50" s="402">
        <v>4</v>
      </c>
      <c r="E50" s="127" t="s">
        <v>1069</v>
      </c>
      <c r="F50" s="179">
        <v>4</v>
      </c>
      <c r="G50" s="350"/>
      <c r="H50" s="406"/>
    </row>
    <row r="51" spans="1:8" ht="15" customHeight="1">
      <c r="A51" s="406"/>
      <c r="B51" s="406"/>
      <c r="C51" s="336"/>
      <c r="D51" s="403"/>
      <c r="E51" s="127" t="s">
        <v>1072</v>
      </c>
      <c r="F51" s="179">
        <v>2</v>
      </c>
      <c r="G51" s="350"/>
      <c r="H51" s="406"/>
    </row>
    <row r="52" spans="1:8" ht="15" customHeight="1">
      <c r="A52" s="406"/>
      <c r="B52" s="406"/>
      <c r="C52" s="74" t="s">
        <v>964</v>
      </c>
      <c r="D52" s="185">
        <v>4</v>
      </c>
      <c r="E52" s="127" t="s">
        <v>1076</v>
      </c>
      <c r="F52" s="179">
        <v>1</v>
      </c>
      <c r="G52" s="350"/>
      <c r="H52" s="406"/>
    </row>
    <row r="53" spans="1:8" ht="15" customHeight="1">
      <c r="A53" s="406"/>
      <c r="B53" s="406"/>
      <c r="C53" s="74" t="s">
        <v>807</v>
      </c>
      <c r="D53" s="181">
        <v>4</v>
      </c>
      <c r="E53" s="127" t="s">
        <v>1077</v>
      </c>
      <c r="F53" s="179">
        <v>1</v>
      </c>
      <c r="G53" s="350"/>
      <c r="H53" s="406"/>
    </row>
    <row r="54" spans="1:8" ht="15" customHeight="1">
      <c r="A54" s="406"/>
      <c r="B54" s="406"/>
      <c r="C54" s="74" t="s">
        <v>807</v>
      </c>
      <c r="D54" s="181">
        <v>4</v>
      </c>
      <c r="E54" s="127" t="s">
        <v>590</v>
      </c>
      <c r="F54" s="179">
        <v>2</v>
      </c>
      <c r="G54" s="350"/>
      <c r="H54" s="406"/>
    </row>
    <row r="55" spans="1:8" ht="15" customHeight="1">
      <c r="A55" s="406"/>
      <c r="B55" s="406"/>
      <c r="C55" s="74" t="s">
        <v>1085</v>
      </c>
      <c r="D55" s="181">
        <v>3</v>
      </c>
      <c r="E55" s="127" t="s">
        <v>1069</v>
      </c>
      <c r="F55" s="179">
        <v>1</v>
      </c>
      <c r="G55" s="350"/>
      <c r="H55" s="406"/>
    </row>
    <row r="56" spans="1:8" ht="15" customHeight="1">
      <c r="A56" s="406"/>
      <c r="B56" s="406"/>
      <c r="C56" s="74" t="s">
        <v>1090</v>
      </c>
      <c r="D56" s="181">
        <v>4</v>
      </c>
      <c r="E56" s="127" t="s">
        <v>1091</v>
      </c>
      <c r="F56" s="179">
        <v>1</v>
      </c>
      <c r="G56" s="350"/>
      <c r="H56" s="406"/>
    </row>
    <row r="57" spans="1:8" ht="15" customHeight="1">
      <c r="A57" s="406"/>
      <c r="B57" s="406"/>
      <c r="C57" s="335" t="s">
        <v>864</v>
      </c>
      <c r="D57" s="402">
        <v>3</v>
      </c>
      <c r="E57" s="127" t="s">
        <v>1077</v>
      </c>
      <c r="F57" s="179">
        <v>1</v>
      </c>
      <c r="G57" s="350"/>
      <c r="H57" s="406"/>
    </row>
    <row r="58" spans="1:8" ht="15" customHeight="1">
      <c r="A58" s="403"/>
      <c r="B58" s="403"/>
      <c r="C58" s="336"/>
      <c r="D58" s="403"/>
      <c r="E58" s="127" t="s">
        <v>1081</v>
      </c>
      <c r="F58" s="180">
        <v>1</v>
      </c>
      <c r="G58" s="351"/>
      <c r="H58" s="403"/>
    </row>
    <row r="61" spans="5:8" ht="17.25">
      <c r="E61" s="434" t="s">
        <v>582</v>
      </c>
      <c r="F61" s="434"/>
      <c r="G61" s="434"/>
      <c r="H61" s="434"/>
    </row>
    <row r="62" spans="5:8" ht="17.25">
      <c r="E62" s="399" t="s">
        <v>583</v>
      </c>
      <c r="F62" s="399"/>
      <c r="G62" s="399"/>
      <c r="H62" s="399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spans="5:8" ht="18.75">
      <c r="E67" s="407" t="s">
        <v>584</v>
      </c>
      <c r="F67" s="407"/>
      <c r="G67" s="407"/>
      <c r="H67" s="407"/>
    </row>
  </sheetData>
  <sheetProtection/>
  <mergeCells count="53">
    <mergeCell ref="B42:B48"/>
    <mergeCell ref="D20:D21"/>
    <mergeCell ref="C29:C30"/>
    <mergeCell ref="D29:D30"/>
    <mergeCell ref="D25:D26"/>
    <mergeCell ref="B25:B33"/>
    <mergeCell ref="C20:C21"/>
    <mergeCell ref="G49:G58"/>
    <mergeCell ref="H49:H58"/>
    <mergeCell ref="C50:C51"/>
    <mergeCell ref="D50:D51"/>
    <mergeCell ref="C57:C58"/>
    <mergeCell ref="D57:D58"/>
    <mergeCell ref="A49:A58"/>
    <mergeCell ref="B49:B58"/>
    <mergeCell ref="C45:C46"/>
    <mergeCell ref="D45:D46"/>
    <mergeCell ref="A34:A48"/>
    <mergeCell ref="B34:B41"/>
    <mergeCell ref="C34:C35"/>
    <mergeCell ref="D34:D35"/>
    <mergeCell ref="C36:C37"/>
    <mergeCell ref="D36:D37"/>
    <mergeCell ref="H34:H48"/>
    <mergeCell ref="C32:C33"/>
    <mergeCell ref="D32:D33"/>
    <mergeCell ref="G34:G41"/>
    <mergeCell ref="G44:G48"/>
    <mergeCell ref="C42:C43"/>
    <mergeCell ref="D42:D43"/>
    <mergeCell ref="G42:G43"/>
    <mergeCell ref="H16:H33"/>
    <mergeCell ref="C25:C26"/>
    <mergeCell ref="E61:H61"/>
    <mergeCell ref="E62:H62"/>
    <mergeCell ref="A6:H6"/>
    <mergeCell ref="A7:H7"/>
    <mergeCell ref="A9:H9"/>
    <mergeCell ref="A10:H10"/>
    <mergeCell ref="A13:H13"/>
    <mergeCell ref="A16:A33"/>
    <mergeCell ref="B16:B24"/>
    <mergeCell ref="G16:G33"/>
    <mergeCell ref="E67:H67"/>
    <mergeCell ref="A1:C1"/>
    <mergeCell ref="D1:H1"/>
    <mergeCell ref="A2:C2"/>
    <mergeCell ref="D2:H2"/>
    <mergeCell ref="A3:C3"/>
    <mergeCell ref="D3:H3"/>
    <mergeCell ref="D4:H4"/>
    <mergeCell ref="A11:H11"/>
    <mergeCell ref="A12:H12"/>
  </mergeCells>
  <printOptions/>
  <pageMargins left="0.51" right="0.62" top="0.69" bottom="0.53" header="0.5" footer="0.5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0">
      <selection activeCell="E26" sqref="E26"/>
    </sheetView>
  </sheetViews>
  <sheetFormatPr defaultColWidth="9.140625" defaultRowHeight="12.75"/>
  <cols>
    <col min="1" max="1" width="10.421875" style="2" customWidth="1"/>
    <col min="2" max="2" width="8.57421875" style="14" customWidth="1"/>
    <col min="3" max="3" width="21.28125" style="17" customWidth="1"/>
    <col min="4" max="4" width="4.421875" style="14" customWidth="1"/>
    <col min="5" max="5" width="16.421875" style="2" customWidth="1"/>
    <col min="6" max="6" width="5.140625" style="14" customWidth="1"/>
    <col min="7" max="7" width="12.00390625" style="14" customWidth="1"/>
    <col min="8" max="8" width="17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1059</v>
      </c>
      <c r="E4" s="344"/>
      <c r="F4" s="344"/>
      <c r="G4" s="344"/>
      <c r="H4" s="344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1018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1017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211"/>
      <c r="G14" s="116"/>
      <c r="H14" s="116"/>
    </row>
    <row r="15" spans="1:8" ht="28.5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28.5" customHeight="1">
      <c r="A16" s="433" t="s">
        <v>1024</v>
      </c>
      <c r="B16" s="383" t="s">
        <v>996</v>
      </c>
      <c r="C16" s="227" t="s">
        <v>792</v>
      </c>
      <c r="D16" s="185">
        <v>3</v>
      </c>
      <c r="E16" s="127" t="s">
        <v>561</v>
      </c>
      <c r="F16" s="185">
        <v>32</v>
      </c>
      <c r="G16" s="232" t="s">
        <v>1058</v>
      </c>
      <c r="H16" s="433" t="s">
        <v>1060</v>
      </c>
    </row>
    <row r="17" spans="1:8" ht="28.5" customHeight="1">
      <c r="A17" s="433"/>
      <c r="B17" s="383"/>
      <c r="C17" s="227" t="s">
        <v>890</v>
      </c>
      <c r="D17" s="185">
        <v>3</v>
      </c>
      <c r="E17" s="230" t="s">
        <v>556</v>
      </c>
      <c r="F17" s="185">
        <v>70</v>
      </c>
      <c r="G17" s="180" t="s">
        <v>1054</v>
      </c>
      <c r="H17" s="433"/>
    </row>
    <row r="18" spans="1:8" ht="28.5" customHeight="1">
      <c r="A18" s="433"/>
      <c r="B18" s="383" t="s">
        <v>997</v>
      </c>
      <c r="C18" s="243" t="s">
        <v>864</v>
      </c>
      <c r="D18" s="180">
        <v>3</v>
      </c>
      <c r="E18" s="127" t="s">
        <v>561</v>
      </c>
      <c r="F18" s="185">
        <v>32</v>
      </c>
      <c r="G18" s="232" t="s">
        <v>1058</v>
      </c>
      <c r="H18" s="433" t="s">
        <v>1060</v>
      </c>
    </row>
    <row r="19" spans="1:8" ht="28.5" customHeight="1">
      <c r="A19" s="433"/>
      <c r="B19" s="383"/>
      <c r="C19" s="230" t="s">
        <v>702</v>
      </c>
      <c r="D19" s="185">
        <v>3</v>
      </c>
      <c r="E19" s="230" t="s">
        <v>556</v>
      </c>
      <c r="F19" s="185">
        <v>70</v>
      </c>
      <c r="G19" s="180" t="s">
        <v>1054</v>
      </c>
      <c r="H19" s="433"/>
    </row>
    <row r="20" spans="1:8" ht="28.5" customHeight="1">
      <c r="A20" s="433"/>
      <c r="B20" s="433" t="s">
        <v>681</v>
      </c>
      <c r="C20" s="227" t="s">
        <v>895</v>
      </c>
      <c r="D20" s="185">
        <v>5</v>
      </c>
      <c r="E20" s="127" t="s">
        <v>561</v>
      </c>
      <c r="F20" s="185">
        <v>32</v>
      </c>
      <c r="G20" s="232" t="s">
        <v>1058</v>
      </c>
      <c r="H20" s="433" t="s">
        <v>1060</v>
      </c>
    </row>
    <row r="21" spans="1:8" ht="28.5" customHeight="1">
      <c r="A21" s="433"/>
      <c r="B21" s="433"/>
      <c r="C21" s="227" t="s">
        <v>940</v>
      </c>
      <c r="D21" s="185">
        <v>4</v>
      </c>
      <c r="E21" s="230" t="s">
        <v>556</v>
      </c>
      <c r="F21" s="185">
        <v>70</v>
      </c>
      <c r="G21" s="180" t="s">
        <v>1054</v>
      </c>
      <c r="H21" s="433"/>
    </row>
    <row r="22" spans="1:8" ht="28.5" customHeight="1">
      <c r="A22" s="433" t="s">
        <v>1025</v>
      </c>
      <c r="B22" s="383" t="s">
        <v>996</v>
      </c>
      <c r="C22" s="227" t="s">
        <v>1034</v>
      </c>
      <c r="D22" s="185">
        <v>3</v>
      </c>
      <c r="E22" s="127" t="s">
        <v>561</v>
      </c>
      <c r="F22" s="185">
        <v>32</v>
      </c>
      <c r="G22" s="232" t="s">
        <v>1058</v>
      </c>
      <c r="H22" s="433" t="s">
        <v>1060</v>
      </c>
    </row>
    <row r="23" spans="1:8" ht="28.5" customHeight="1">
      <c r="A23" s="433"/>
      <c r="B23" s="383"/>
      <c r="C23" s="243" t="s">
        <v>866</v>
      </c>
      <c r="D23" s="185">
        <v>3</v>
      </c>
      <c r="E23" s="230" t="s">
        <v>556</v>
      </c>
      <c r="F23" s="185">
        <v>70</v>
      </c>
      <c r="G23" s="180" t="s">
        <v>1054</v>
      </c>
      <c r="H23" s="433"/>
    </row>
    <row r="24" spans="1:8" ht="28.5" customHeight="1">
      <c r="A24" s="433"/>
      <c r="B24" s="383" t="s">
        <v>997</v>
      </c>
      <c r="C24" s="227" t="s">
        <v>1035</v>
      </c>
      <c r="D24" s="180">
        <v>3</v>
      </c>
      <c r="E24" s="127" t="s">
        <v>561</v>
      </c>
      <c r="F24" s="185">
        <v>32</v>
      </c>
      <c r="G24" s="232" t="s">
        <v>1058</v>
      </c>
      <c r="H24" s="433" t="s">
        <v>1060</v>
      </c>
    </row>
    <row r="25" spans="1:8" ht="28.5" customHeight="1">
      <c r="A25" s="433"/>
      <c r="B25" s="383"/>
      <c r="C25" s="243" t="s">
        <v>1010</v>
      </c>
      <c r="D25" s="185">
        <v>3</v>
      </c>
      <c r="E25" s="230" t="s">
        <v>556</v>
      </c>
      <c r="F25" s="185">
        <v>70</v>
      </c>
      <c r="G25" s="180" t="s">
        <v>1054</v>
      </c>
      <c r="H25" s="433"/>
    </row>
    <row r="26" spans="1:8" ht="28.5" customHeight="1">
      <c r="A26" s="433"/>
      <c r="B26" s="433" t="s">
        <v>1011</v>
      </c>
      <c r="C26" s="128" t="s">
        <v>716</v>
      </c>
      <c r="D26" s="185">
        <v>4</v>
      </c>
      <c r="E26" s="127" t="s">
        <v>561</v>
      </c>
      <c r="F26" s="185">
        <v>32</v>
      </c>
      <c r="G26" s="232" t="s">
        <v>1058</v>
      </c>
      <c r="H26" s="433" t="s">
        <v>1060</v>
      </c>
    </row>
    <row r="27" spans="1:8" ht="28.5" customHeight="1">
      <c r="A27" s="433"/>
      <c r="B27" s="433"/>
      <c r="C27" s="128" t="s">
        <v>891</v>
      </c>
      <c r="D27" s="185">
        <v>3</v>
      </c>
      <c r="E27" s="230" t="s">
        <v>556</v>
      </c>
      <c r="F27" s="185">
        <v>70</v>
      </c>
      <c r="G27" s="180" t="s">
        <v>1054</v>
      </c>
      <c r="H27" s="433"/>
    </row>
    <row r="28" spans="1:8" ht="28.5" customHeight="1">
      <c r="A28" s="433"/>
      <c r="B28" s="185" t="s">
        <v>1020</v>
      </c>
      <c r="C28" s="230" t="s">
        <v>1008</v>
      </c>
      <c r="D28" s="185">
        <v>3</v>
      </c>
      <c r="E28" s="230" t="s">
        <v>556</v>
      </c>
      <c r="F28" s="185">
        <v>70</v>
      </c>
      <c r="G28" s="180" t="s">
        <v>1054</v>
      </c>
      <c r="H28" s="185" t="s">
        <v>1061</v>
      </c>
    </row>
    <row r="29" spans="1:8" ht="28.5" customHeight="1">
      <c r="A29" s="433" t="s">
        <v>1036</v>
      </c>
      <c r="B29" s="433" t="s">
        <v>896</v>
      </c>
      <c r="C29" s="230" t="s">
        <v>1039</v>
      </c>
      <c r="D29" s="185">
        <v>4</v>
      </c>
      <c r="E29" s="127" t="s">
        <v>561</v>
      </c>
      <c r="F29" s="185">
        <v>32</v>
      </c>
      <c r="G29" s="232" t="s">
        <v>1058</v>
      </c>
      <c r="H29" s="433" t="s">
        <v>1052</v>
      </c>
    </row>
    <row r="30" spans="1:8" ht="28.5" customHeight="1">
      <c r="A30" s="433"/>
      <c r="B30" s="433"/>
      <c r="C30" s="243" t="s">
        <v>694</v>
      </c>
      <c r="D30" s="185">
        <v>4</v>
      </c>
      <c r="E30" s="230" t="s">
        <v>556</v>
      </c>
      <c r="F30" s="185">
        <v>70</v>
      </c>
      <c r="G30" s="180" t="s">
        <v>1054</v>
      </c>
      <c r="H30" s="433"/>
    </row>
    <row r="31" spans="1:8" ht="28.5" customHeight="1">
      <c r="A31" s="433"/>
      <c r="B31" s="433"/>
      <c r="C31" s="227" t="s">
        <v>682</v>
      </c>
      <c r="D31" s="185">
        <v>4</v>
      </c>
      <c r="E31" s="230" t="s">
        <v>553</v>
      </c>
      <c r="F31" s="185">
        <v>66</v>
      </c>
      <c r="G31" s="180" t="s">
        <v>899</v>
      </c>
      <c r="H31" s="433"/>
    </row>
    <row r="32" spans="1:8" ht="28.5" customHeight="1">
      <c r="A32" s="433" t="s">
        <v>1036</v>
      </c>
      <c r="B32" s="433" t="s">
        <v>681</v>
      </c>
      <c r="C32" s="227" t="s">
        <v>1037</v>
      </c>
      <c r="D32" s="185">
        <v>4</v>
      </c>
      <c r="E32" s="127" t="s">
        <v>561</v>
      </c>
      <c r="F32" s="185">
        <v>32</v>
      </c>
      <c r="G32" s="232" t="s">
        <v>1058</v>
      </c>
      <c r="H32" s="433" t="s">
        <v>1052</v>
      </c>
    </row>
    <row r="33" spans="1:8" ht="28.5" customHeight="1">
      <c r="A33" s="433"/>
      <c r="B33" s="433"/>
      <c r="C33" s="227" t="s">
        <v>682</v>
      </c>
      <c r="D33" s="185">
        <v>4</v>
      </c>
      <c r="E33" s="230" t="s">
        <v>556</v>
      </c>
      <c r="F33" s="185">
        <v>70</v>
      </c>
      <c r="G33" s="180" t="s">
        <v>1054</v>
      </c>
      <c r="H33" s="433"/>
    </row>
    <row r="34" spans="1:8" ht="28.5" customHeight="1">
      <c r="A34" s="433"/>
      <c r="B34" s="433"/>
      <c r="C34" s="227" t="s">
        <v>935</v>
      </c>
      <c r="D34" s="185">
        <v>5</v>
      </c>
      <c r="E34" s="230" t="s">
        <v>553</v>
      </c>
      <c r="F34" s="185">
        <v>66</v>
      </c>
      <c r="G34" s="180" t="s">
        <v>994</v>
      </c>
      <c r="H34" s="433"/>
    </row>
    <row r="35" spans="1:8" ht="28.5" customHeight="1">
      <c r="A35" s="433" t="s">
        <v>1038</v>
      </c>
      <c r="B35" s="433" t="s">
        <v>1044</v>
      </c>
      <c r="C35" s="227" t="s">
        <v>1041</v>
      </c>
      <c r="D35" s="185">
        <v>3</v>
      </c>
      <c r="E35" s="127" t="s">
        <v>544</v>
      </c>
      <c r="F35" s="185">
        <v>62</v>
      </c>
      <c r="G35" s="180" t="s">
        <v>1040</v>
      </c>
      <c r="H35" s="433" t="s">
        <v>1051</v>
      </c>
    </row>
    <row r="36" spans="1:8" ht="28.5" customHeight="1">
      <c r="A36" s="433"/>
      <c r="B36" s="433"/>
      <c r="C36" s="227" t="s">
        <v>887</v>
      </c>
      <c r="D36" s="185">
        <v>4</v>
      </c>
      <c r="E36" s="230" t="s">
        <v>553</v>
      </c>
      <c r="F36" s="185">
        <v>66</v>
      </c>
      <c r="G36" s="180" t="s">
        <v>899</v>
      </c>
      <c r="H36" s="433"/>
    </row>
    <row r="37" spans="1:8" ht="28.5" customHeight="1">
      <c r="A37" s="433"/>
      <c r="B37" s="227" t="s">
        <v>1045</v>
      </c>
      <c r="C37" s="243" t="s">
        <v>1042</v>
      </c>
      <c r="D37" s="185">
        <v>3</v>
      </c>
      <c r="E37" s="127" t="s">
        <v>544</v>
      </c>
      <c r="F37" s="185">
        <v>62</v>
      </c>
      <c r="G37" s="180" t="s">
        <v>1040</v>
      </c>
      <c r="H37" s="433"/>
    </row>
    <row r="38" spans="1:8" ht="30" customHeight="1">
      <c r="A38" s="433"/>
      <c r="B38" s="433" t="s">
        <v>723</v>
      </c>
      <c r="C38" s="227" t="s">
        <v>1043</v>
      </c>
      <c r="D38" s="185">
        <v>4</v>
      </c>
      <c r="E38" s="127" t="s">
        <v>544</v>
      </c>
      <c r="F38" s="185">
        <v>62</v>
      </c>
      <c r="G38" s="180" t="s">
        <v>1040</v>
      </c>
      <c r="H38" s="433" t="s">
        <v>1049</v>
      </c>
    </row>
    <row r="39" spans="1:8" ht="30" customHeight="1">
      <c r="A39" s="433"/>
      <c r="B39" s="433"/>
      <c r="C39" s="227" t="s">
        <v>694</v>
      </c>
      <c r="D39" s="185">
        <v>4</v>
      </c>
      <c r="E39" s="230" t="s">
        <v>553</v>
      </c>
      <c r="F39" s="185">
        <v>66</v>
      </c>
      <c r="G39" s="180" t="s">
        <v>994</v>
      </c>
      <c r="H39" s="433"/>
    </row>
    <row r="40" spans="1:8" ht="30" customHeight="1">
      <c r="A40" s="185" t="s">
        <v>1053</v>
      </c>
      <c r="B40" s="185" t="s">
        <v>681</v>
      </c>
      <c r="C40" s="227" t="s">
        <v>1037</v>
      </c>
      <c r="D40" s="185">
        <v>4</v>
      </c>
      <c r="E40" s="230" t="s">
        <v>939</v>
      </c>
      <c r="F40" s="185">
        <v>56</v>
      </c>
      <c r="G40" s="180" t="s">
        <v>1054</v>
      </c>
      <c r="H40" s="185" t="s">
        <v>1050</v>
      </c>
    </row>
    <row r="41" spans="1:8" ht="32.25" customHeight="1">
      <c r="A41" s="402" t="s">
        <v>1046</v>
      </c>
      <c r="B41" s="402" t="s">
        <v>1044</v>
      </c>
      <c r="C41" s="230" t="s">
        <v>1048</v>
      </c>
      <c r="D41" s="185">
        <v>4</v>
      </c>
      <c r="E41" s="230" t="s">
        <v>553</v>
      </c>
      <c r="F41" s="185">
        <v>66</v>
      </c>
      <c r="G41" s="180" t="s">
        <v>994</v>
      </c>
      <c r="H41" s="185" t="s">
        <v>1056</v>
      </c>
    </row>
    <row r="42" spans="1:8" ht="32.25" customHeight="1">
      <c r="A42" s="406"/>
      <c r="B42" s="403"/>
      <c r="C42" s="230" t="s">
        <v>864</v>
      </c>
      <c r="D42" s="185">
        <v>3</v>
      </c>
      <c r="E42" s="230" t="s">
        <v>939</v>
      </c>
      <c r="F42" s="185">
        <v>56</v>
      </c>
      <c r="G42" s="180" t="s">
        <v>1054</v>
      </c>
      <c r="H42" s="185" t="s">
        <v>1050</v>
      </c>
    </row>
    <row r="43" spans="1:8" ht="32.25" customHeight="1">
      <c r="A43" s="406"/>
      <c r="B43" s="182" t="s">
        <v>1045</v>
      </c>
      <c r="C43" s="230" t="s">
        <v>792</v>
      </c>
      <c r="D43" s="185">
        <v>3</v>
      </c>
      <c r="E43" s="230" t="s">
        <v>939</v>
      </c>
      <c r="F43" s="185">
        <v>56</v>
      </c>
      <c r="G43" s="180" t="s">
        <v>1054</v>
      </c>
      <c r="H43" s="185" t="s">
        <v>1050</v>
      </c>
    </row>
    <row r="44" spans="1:8" ht="32.25" customHeight="1">
      <c r="A44" s="406"/>
      <c r="B44" s="402" t="s">
        <v>681</v>
      </c>
      <c r="C44" s="227" t="s">
        <v>940</v>
      </c>
      <c r="D44" s="185">
        <v>4</v>
      </c>
      <c r="E44" s="230" t="s">
        <v>553</v>
      </c>
      <c r="F44" s="185">
        <v>66</v>
      </c>
      <c r="G44" s="180" t="s">
        <v>994</v>
      </c>
      <c r="H44" s="185" t="s">
        <v>1050</v>
      </c>
    </row>
    <row r="45" spans="1:8" ht="32.25" customHeight="1">
      <c r="A45" s="403"/>
      <c r="B45" s="403"/>
      <c r="C45" s="227" t="s">
        <v>1055</v>
      </c>
      <c r="D45" s="185">
        <v>4</v>
      </c>
      <c r="E45" s="230" t="s">
        <v>939</v>
      </c>
      <c r="F45" s="185">
        <v>56</v>
      </c>
      <c r="G45" s="180" t="s">
        <v>1054</v>
      </c>
      <c r="H45" s="185" t="s">
        <v>1056</v>
      </c>
    </row>
    <row r="46" spans="1:8" ht="32.25" customHeight="1">
      <c r="A46" s="402" t="s">
        <v>1047</v>
      </c>
      <c r="B46" s="402" t="s">
        <v>1044</v>
      </c>
      <c r="C46" s="230" t="s">
        <v>1008</v>
      </c>
      <c r="D46" s="185">
        <v>3</v>
      </c>
      <c r="E46" s="230" t="s">
        <v>553</v>
      </c>
      <c r="F46" s="185">
        <v>66</v>
      </c>
      <c r="G46" s="180" t="s">
        <v>994</v>
      </c>
      <c r="H46" s="185" t="s">
        <v>1050</v>
      </c>
    </row>
    <row r="47" spans="1:8" ht="32.25" customHeight="1">
      <c r="A47" s="406"/>
      <c r="B47" s="403"/>
      <c r="C47" s="230" t="s">
        <v>745</v>
      </c>
      <c r="D47" s="185">
        <v>3</v>
      </c>
      <c r="E47" s="230" t="s">
        <v>939</v>
      </c>
      <c r="F47" s="185">
        <v>56</v>
      </c>
      <c r="G47" s="180" t="s">
        <v>1054</v>
      </c>
      <c r="H47" s="185" t="s">
        <v>1056</v>
      </c>
    </row>
    <row r="48" spans="1:8" ht="32.25" customHeight="1">
      <c r="A48" s="406"/>
      <c r="B48" s="182" t="s">
        <v>1045</v>
      </c>
      <c r="C48" s="230" t="s">
        <v>1057</v>
      </c>
      <c r="D48" s="185">
        <v>3</v>
      </c>
      <c r="E48" s="230" t="s">
        <v>939</v>
      </c>
      <c r="F48" s="185">
        <v>56</v>
      </c>
      <c r="G48" s="180" t="s">
        <v>1054</v>
      </c>
      <c r="H48" s="185" t="s">
        <v>1050</v>
      </c>
    </row>
    <row r="49" spans="1:8" ht="32.25" customHeight="1">
      <c r="A49" s="403"/>
      <c r="B49" s="182" t="s">
        <v>681</v>
      </c>
      <c r="C49" s="230" t="s">
        <v>1039</v>
      </c>
      <c r="D49" s="185">
        <v>4</v>
      </c>
      <c r="E49" s="230" t="s">
        <v>939</v>
      </c>
      <c r="F49" s="185">
        <v>56</v>
      </c>
      <c r="G49" s="180" t="s">
        <v>1054</v>
      </c>
      <c r="H49" s="185" t="s">
        <v>1050</v>
      </c>
    </row>
    <row r="50" spans="1:8" ht="32.25" customHeight="1">
      <c r="A50" s="231"/>
      <c r="B50" s="231"/>
      <c r="C50" s="241"/>
      <c r="D50" s="231"/>
      <c r="E50" s="241"/>
      <c r="F50" s="231"/>
      <c r="G50" s="242"/>
      <c r="H50" s="231"/>
    </row>
    <row r="51" spans="5:9" ht="17.25">
      <c r="E51" s="434" t="s">
        <v>582</v>
      </c>
      <c r="F51" s="434"/>
      <c r="G51" s="434"/>
      <c r="H51" s="434"/>
      <c r="I51" s="240"/>
    </row>
    <row r="52" spans="5:9" ht="17.25">
      <c r="E52" s="399" t="s">
        <v>583</v>
      </c>
      <c r="F52" s="399"/>
      <c r="G52" s="399"/>
      <c r="H52" s="399"/>
      <c r="I52" s="240"/>
    </row>
    <row r="53" spans="5:9" ht="12.75">
      <c r="E53" s="14"/>
      <c r="I53" s="14"/>
    </row>
    <row r="54" spans="5:9" ht="12.75">
      <c r="E54" s="14"/>
      <c r="I54" s="14"/>
    </row>
    <row r="55" spans="5:9" ht="12.75">
      <c r="E55" s="14"/>
      <c r="I55" s="14"/>
    </row>
    <row r="56" spans="5:9" ht="12.75">
      <c r="E56" s="14"/>
      <c r="I56" s="14"/>
    </row>
    <row r="57" spans="5:9" ht="18.75">
      <c r="E57" s="407" t="s">
        <v>584</v>
      </c>
      <c r="F57" s="407"/>
      <c r="G57" s="407"/>
      <c r="H57" s="407"/>
      <c r="I57" s="240"/>
    </row>
  </sheetData>
  <sheetProtection/>
  <autoFilter ref="A15:I49"/>
  <mergeCells count="47">
    <mergeCell ref="A3:C3"/>
    <mergeCell ref="D3:H3"/>
    <mergeCell ref="D4:H4"/>
    <mergeCell ref="A6:H6"/>
    <mergeCell ref="A1:C1"/>
    <mergeCell ref="D1:H1"/>
    <mergeCell ref="A2:C2"/>
    <mergeCell ref="D2:H2"/>
    <mergeCell ref="A12:H12"/>
    <mergeCell ref="A13:H13"/>
    <mergeCell ref="A7:H7"/>
    <mergeCell ref="A9:H9"/>
    <mergeCell ref="A10:H10"/>
    <mergeCell ref="A11:H11"/>
    <mergeCell ref="A16:A21"/>
    <mergeCell ref="B16:B17"/>
    <mergeCell ref="H16:H17"/>
    <mergeCell ref="B18:B19"/>
    <mergeCell ref="H18:H19"/>
    <mergeCell ref="B20:B21"/>
    <mergeCell ref="H20:H21"/>
    <mergeCell ref="A22:A28"/>
    <mergeCell ref="B22:B23"/>
    <mergeCell ref="H22:H23"/>
    <mergeCell ref="B24:B25"/>
    <mergeCell ref="H24:H25"/>
    <mergeCell ref="B26:B27"/>
    <mergeCell ref="H26:H27"/>
    <mergeCell ref="A41:A45"/>
    <mergeCell ref="B44:B45"/>
    <mergeCell ref="B46:B47"/>
    <mergeCell ref="A46:A49"/>
    <mergeCell ref="B29:B31"/>
    <mergeCell ref="H29:H31"/>
    <mergeCell ref="H32:H34"/>
    <mergeCell ref="A29:A31"/>
    <mergeCell ref="A32:A34"/>
    <mergeCell ref="A35:A39"/>
    <mergeCell ref="E57:H57"/>
    <mergeCell ref="B32:B34"/>
    <mergeCell ref="B35:B36"/>
    <mergeCell ref="H35:H37"/>
    <mergeCell ref="B41:B42"/>
    <mergeCell ref="E51:H51"/>
    <mergeCell ref="E52:H52"/>
    <mergeCell ref="B38:B39"/>
    <mergeCell ref="H38:H39"/>
  </mergeCells>
  <printOptions/>
  <pageMargins left="0.51" right="0.64" top="0.69" bottom="0.64" header="0.5" footer="0.69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2" customWidth="1"/>
    <col min="2" max="2" width="8.57421875" style="14" customWidth="1"/>
    <col min="3" max="3" width="21.28125" style="17" customWidth="1"/>
    <col min="4" max="4" width="4.421875" style="14" customWidth="1"/>
    <col min="5" max="5" width="16.421875" style="2" customWidth="1"/>
    <col min="6" max="6" width="5.140625" style="14" customWidth="1"/>
    <col min="7" max="7" width="12.00390625" style="14" customWidth="1"/>
    <col min="8" max="8" width="17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1028</v>
      </c>
      <c r="E4" s="357"/>
      <c r="F4" s="357"/>
      <c r="G4" s="357"/>
      <c r="H4" s="357"/>
    </row>
    <row r="5" spans="1:8" ht="5.2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1018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1017</v>
      </c>
      <c r="B7" s="399"/>
      <c r="C7" s="399"/>
      <c r="D7" s="399"/>
      <c r="E7" s="399"/>
      <c r="F7" s="399"/>
      <c r="G7" s="399"/>
      <c r="H7" s="399"/>
    </row>
    <row r="8" spans="1:8" ht="5.25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9.75" customHeight="1">
      <c r="A14" s="115"/>
      <c r="B14" s="116"/>
      <c r="C14" s="116"/>
      <c r="D14" s="116"/>
      <c r="E14" s="116"/>
      <c r="F14" s="211"/>
      <c r="G14" s="116"/>
      <c r="H14" s="116"/>
    </row>
    <row r="15" spans="1:9" ht="28.5">
      <c r="A15" s="35" t="s">
        <v>649</v>
      </c>
      <c r="B15" s="35" t="s">
        <v>585</v>
      </c>
      <c r="C15" s="223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  <c r="I15">
        <f>(45*65)</f>
        <v>2925</v>
      </c>
    </row>
    <row r="16" spans="1:8" ht="26.25" customHeight="1">
      <c r="A16" s="402" t="s">
        <v>1024</v>
      </c>
      <c r="B16" s="352" t="s">
        <v>996</v>
      </c>
      <c r="C16" s="225" t="s">
        <v>715</v>
      </c>
      <c r="D16" s="181">
        <v>3</v>
      </c>
      <c r="E16" s="127" t="s">
        <v>707</v>
      </c>
      <c r="F16" s="185">
        <v>50</v>
      </c>
      <c r="G16" s="232" t="s">
        <v>1004</v>
      </c>
      <c r="H16" s="402" t="s">
        <v>1032</v>
      </c>
    </row>
    <row r="17" spans="1:8" ht="26.25" customHeight="1">
      <c r="A17" s="406"/>
      <c r="B17" s="353"/>
      <c r="C17" s="225" t="s">
        <v>696</v>
      </c>
      <c r="D17" s="181">
        <v>3</v>
      </c>
      <c r="E17" s="230" t="s">
        <v>558</v>
      </c>
      <c r="F17" s="182">
        <v>52</v>
      </c>
      <c r="G17" s="224" t="s">
        <v>1005</v>
      </c>
      <c r="H17" s="403"/>
    </row>
    <row r="18" spans="1:8" ht="26.25" customHeight="1">
      <c r="A18" s="406"/>
      <c r="B18" s="352" t="s">
        <v>997</v>
      </c>
      <c r="C18" s="228" t="s">
        <v>1008</v>
      </c>
      <c r="D18" s="179">
        <v>3</v>
      </c>
      <c r="E18" s="127" t="s">
        <v>707</v>
      </c>
      <c r="F18" s="185">
        <v>50</v>
      </c>
      <c r="G18" s="232" t="s">
        <v>1004</v>
      </c>
      <c r="H18" s="402" t="s">
        <v>1006</v>
      </c>
    </row>
    <row r="19" spans="1:8" ht="26.25" customHeight="1">
      <c r="A19" s="406"/>
      <c r="B19" s="353"/>
      <c r="C19" s="228" t="s">
        <v>1007</v>
      </c>
      <c r="D19" s="179">
        <v>3</v>
      </c>
      <c r="E19" s="128" t="s">
        <v>558</v>
      </c>
      <c r="F19" s="182">
        <v>52</v>
      </c>
      <c r="G19" s="224" t="s">
        <v>1005</v>
      </c>
      <c r="H19" s="403"/>
    </row>
    <row r="20" spans="1:8" ht="26.25" customHeight="1">
      <c r="A20" s="406"/>
      <c r="B20" s="402" t="s">
        <v>681</v>
      </c>
      <c r="C20" s="227" t="s">
        <v>669</v>
      </c>
      <c r="D20" s="185">
        <v>4</v>
      </c>
      <c r="E20" s="127" t="s">
        <v>707</v>
      </c>
      <c r="F20" s="185">
        <v>50</v>
      </c>
      <c r="G20" s="232" t="s">
        <v>1004</v>
      </c>
      <c r="H20" s="402" t="s">
        <v>1006</v>
      </c>
    </row>
    <row r="21" spans="1:8" ht="26.25" customHeight="1">
      <c r="A21" s="403"/>
      <c r="B21" s="403"/>
      <c r="C21" s="226" t="s">
        <v>1009</v>
      </c>
      <c r="D21" s="182">
        <v>4</v>
      </c>
      <c r="E21" s="128" t="s">
        <v>558</v>
      </c>
      <c r="F21" s="182">
        <v>52</v>
      </c>
      <c r="G21" s="224" t="s">
        <v>1005</v>
      </c>
      <c r="H21" s="403"/>
    </row>
    <row r="22" spans="1:8" ht="26.25" customHeight="1">
      <c r="A22" s="402" t="s">
        <v>1025</v>
      </c>
      <c r="B22" s="352" t="s">
        <v>996</v>
      </c>
      <c r="C22" s="227" t="s">
        <v>663</v>
      </c>
      <c r="D22" s="185">
        <v>3</v>
      </c>
      <c r="E22" s="127" t="s">
        <v>707</v>
      </c>
      <c r="F22" s="185">
        <v>50</v>
      </c>
      <c r="G22" s="232" t="s">
        <v>1004</v>
      </c>
      <c r="H22" s="402" t="s">
        <v>1006</v>
      </c>
    </row>
    <row r="23" spans="1:8" ht="26.25" customHeight="1">
      <c r="A23" s="406"/>
      <c r="B23" s="353"/>
      <c r="C23" s="226" t="s">
        <v>1010</v>
      </c>
      <c r="D23" s="182">
        <v>3</v>
      </c>
      <c r="E23" s="128" t="s">
        <v>558</v>
      </c>
      <c r="F23" s="182">
        <v>52</v>
      </c>
      <c r="G23" s="224" t="s">
        <v>1005</v>
      </c>
      <c r="H23" s="403"/>
    </row>
    <row r="24" spans="1:8" ht="26.25" customHeight="1">
      <c r="A24" s="406"/>
      <c r="B24" s="352" t="s">
        <v>997</v>
      </c>
      <c r="C24" s="234" t="s">
        <v>665</v>
      </c>
      <c r="D24" s="180">
        <v>3</v>
      </c>
      <c r="E24" s="127" t="s">
        <v>707</v>
      </c>
      <c r="F24" s="185">
        <v>50</v>
      </c>
      <c r="G24" s="232" t="s">
        <v>1004</v>
      </c>
      <c r="H24" s="402" t="s">
        <v>1006</v>
      </c>
    </row>
    <row r="25" spans="1:8" ht="26.25" customHeight="1">
      <c r="A25" s="406"/>
      <c r="B25" s="353"/>
      <c r="C25" s="229" t="s">
        <v>669</v>
      </c>
      <c r="D25" s="224">
        <v>4</v>
      </c>
      <c r="E25" s="128" t="s">
        <v>558</v>
      </c>
      <c r="F25" s="182">
        <v>52</v>
      </c>
      <c r="G25" s="224" t="s">
        <v>1005</v>
      </c>
      <c r="H25" s="403"/>
    </row>
    <row r="26" spans="1:8" ht="26.25" customHeight="1">
      <c r="A26" s="406"/>
      <c r="B26" s="402" t="s">
        <v>1011</v>
      </c>
      <c r="C26" s="129" t="s">
        <v>952</v>
      </c>
      <c r="D26" s="185">
        <v>3</v>
      </c>
      <c r="E26" s="227" t="s">
        <v>707</v>
      </c>
      <c r="F26" s="185">
        <v>50</v>
      </c>
      <c r="G26" s="232" t="s">
        <v>1004</v>
      </c>
      <c r="H26" s="402" t="s">
        <v>1006</v>
      </c>
    </row>
    <row r="27" spans="1:8" ht="26.25" customHeight="1">
      <c r="A27" s="406"/>
      <c r="B27" s="403"/>
      <c r="C27" s="81" t="s">
        <v>710</v>
      </c>
      <c r="D27" s="182">
        <v>3</v>
      </c>
      <c r="E27" s="81" t="s">
        <v>558</v>
      </c>
      <c r="F27" s="182">
        <v>52</v>
      </c>
      <c r="G27" s="224" t="s">
        <v>1005</v>
      </c>
      <c r="H27" s="403"/>
    </row>
    <row r="28" spans="1:8" ht="26.25" customHeight="1">
      <c r="A28" s="406"/>
      <c r="B28" s="433" t="s">
        <v>1020</v>
      </c>
      <c r="C28" s="408" t="s">
        <v>864</v>
      </c>
      <c r="D28" s="402">
        <v>3</v>
      </c>
      <c r="E28" s="400" t="s">
        <v>558</v>
      </c>
      <c r="F28" s="402">
        <v>52</v>
      </c>
      <c r="G28" s="349" t="s">
        <v>1005</v>
      </c>
      <c r="H28" s="402" t="s">
        <v>1021</v>
      </c>
    </row>
    <row r="29" spans="1:8" ht="26.25" customHeight="1">
      <c r="A29" s="403"/>
      <c r="B29" s="433"/>
      <c r="C29" s="409"/>
      <c r="D29" s="403"/>
      <c r="E29" s="401"/>
      <c r="F29" s="403"/>
      <c r="G29" s="351"/>
      <c r="H29" s="403"/>
    </row>
    <row r="30" spans="1:8" ht="26.25" customHeight="1">
      <c r="A30" s="402" t="s">
        <v>1031</v>
      </c>
      <c r="B30" s="402" t="s">
        <v>681</v>
      </c>
      <c r="C30" s="227" t="s">
        <v>756</v>
      </c>
      <c r="D30" s="185">
        <v>5</v>
      </c>
      <c r="E30" s="127" t="s">
        <v>707</v>
      </c>
      <c r="F30" s="185">
        <v>50</v>
      </c>
      <c r="G30" s="232" t="s">
        <v>1004</v>
      </c>
      <c r="H30" s="402" t="s">
        <v>1006</v>
      </c>
    </row>
    <row r="31" spans="1:8" ht="26.25" customHeight="1">
      <c r="A31" s="403"/>
      <c r="B31" s="403"/>
      <c r="C31" s="227" t="s">
        <v>756</v>
      </c>
      <c r="D31" s="182">
        <v>5</v>
      </c>
      <c r="E31" s="230" t="s">
        <v>558</v>
      </c>
      <c r="F31" s="182">
        <v>52</v>
      </c>
      <c r="G31" s="224" t="s">
        <v>1005</v>
      </c>
      <c r="H31" s="403"/>
    </row>
  </sheetData>
  <sheetProtection/>
  <autoFilter ref="A15:I31"/>
  <mergeCells count="38">
    <mergeCell ref="A1:C1"/>
    <mergeCell ref="D1:H1"/>
    <mergeCell ref="A2:C2"/>
    <mergeCell ref="D2:H2"/>
    <mergeCell ref="A10:H10"/>
    <mergeCell ref="A11:H11"/>
    <mergeCell ref="A3:C3"/>
    <mergeCell ref="D3:H3"/>
    <mergeCell ref="D4:H4"/>
    <mergeCell ref="A6:H6"/>
    <mergeCell ref="A7:H7"/>
    <mergeCell ref="A9:H9"/>
    <mergeCell ref="A12:H12"/>
    <mergeCell ref="A13:H13"/>
    <mergeCell ref="A30:A31"/>
    <mergeCell ref="B30:B31"/>
    <mergeCell ref="H30:H31"/>
    <mergeCell ref="A16:A21"/>
    <mergeCell ref="B16:B17"/>
    <mergeCell ref="H16:H17"/>
    <mergeCell ref="B18:B19"/>
    <mergeCell ref="H18:H19"/>
    <mergeCell ref="B20:B21"/>
    <mergeCell ref="H20:H21"/>
    <mergeCell ref="A22:A29"/>
    <mergeCell ref="B22:B23"/>
    <mergeCell ref="H22:H23"/>
    <mergeCell ref="B24:B25"/>
    <mergeCell ref="H24:H25"/>
    <mergeCell ref="B26:B27"/>
    <mergeCell ref="H26:H27"/>
    <mergeCell ref="B28:B29"/>
    <mergeCell ref="G28:G29"/>
    <mergeCell ref="H28:H29"/>
    <mergeCell ref="C28:C29"/>
    <mergeCell ref="D28:D29"/>
    <mergeCell ref="E28:E29"/>
    <mergeCell ref="F28:F29"/>
  </mergeCells>
  <printOptions/>
  <pageMargins left="0.57" right="0.57" top="0.8" bottom="0.96" header="0.5" footer="0.64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G14" sqref="G14:G32"/>
    </sheetView>
  </sheetViews>
  <sheetFormatPr defaultColWidth="9.140625" defaultRowHeight="12.75"/>
  <cols>
    <col min="1" max="1" width="10.421875" style="2" customWidth="1"/>
    <col min="2" max="2" width="8.57421875" style="14" customWidth="1"/>
    <col min="3" max="3" width="21.28125" style="17" customWidth="1"/>
    <col min="4" max="4" width="4.421875" style="14" customWidth="1"/>
    <col min="5" max="5" width="16.421875" style="2" customWidth="1"/>
    <col min="6" max="6" width="5.140625" style="14" customWidth="1"/>
    <col min="7" max="7" width="12.00390625" style="14" customWidth="1"/>
    <col min="8" max="8" width="17.140625" style="14" customWidth="1"/>
  </cols>
  <sheetData>
    <row r="1" spans="1:8" ht="18" customHeight="1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8" customHeight="1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8" customHeight="1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8" customHeight="1">
      <c r="A4" s="59"/>
      <c r="B4" s="12"/>
      <c r="C4" s="59"/>
      <c r="D4" s="357" t="s">
        <v>1019</v>
      </c>
      <c r="E4" s="357"/>
      <c r="F4" s="357"/>
      <c r="G4" s="357"/>
      <c r="H4" s="357"/>
    </row>
    <row r="5" spans="1:8" ht="18" customHeight="1">
      <c r="A5" s="399" t="s">
        <v>1018</v>
      </c>
      <c r="B5" s="399"/>
      <c r="C5" s="399"/>
      <c r="D5" s="399"/>
      <c r="E5" s="399"/>
      <c r="F5" s="399"/>
      <c r="G5" s="399"/>
      <c r="H5" s="399"/>
    </row>
    <row r="6" spans="1:8" ht="18" customHeight="1">
      <c r="A6" s="399" t="s">
        <v>1017</v>
      </c>
      <c r="B6" s="399"/>
      <c r="C6" s="399"/>
      <c r="D6" s="399"/>
      <c r="E6" s="399"/>
      <c r="F6" s="399"/>
      <c r="G6" s="399"/>
      <c r="H6" s="399"/>
    </row>
    <row r="7" spans="1:8" ht="18" customHeight="1">
      <c r="A7" s="370" t="s">
        <v>917</v>
      </c>
      <c r="B7" s="370"/>
      <c r="C7" s="370"/>
      <c r="D7" s="370"/>
      <c r="E7" s="370"/>
      <c r="F7" s="371"/>
      <c r="G7" s="371"/>
      <c r="H7" s="371"/>
    </row>
    <row r="8" spans="1:8" ht="18" customHeight="1">
      <c r="A8" s="372" t="s">
        <v>916</v>
      </c>
      <c r="B8" s="373"/>
      <c r="C8" s="373"/>
      <c r="D8" s="373"/>
      <c r="E8" s="373"/>
      <c r="F8" s="373"/>
      <c r="G8" s="373"/>
      <c r="H8" s="373"/>
    </row>
    <row r="9" spans="1:8" ht="18" customHeight="1">
      <c r="A9" s="374" t="s">
        <v>819</v>
      </c>
      <c r="B9" s="371"/>
      <c r="C9" s="371"/>
      <c r="D9" s="371"/>
      <c r="E9" s="371"/>
      <c r="F9" s="371"/>
      <c r="G9" s="371"/>
      <c r="H9" s="371"/>
    </row>
    <row r="10" spans="1:8" ht="18" customHeight="1">
      <c r="A10" s="374" t="s">
        <v>915</v>
      </c>
      <c r="B10" s="373"/>
      <c r="C10" s="373"/>
      <c r="D10" s="373"/>
      <c r="E10" s="373"/>
      <c r="F10" s="373"/>
      <c r="G10" s="373"/>
      <c r="H10" s="373"/>
    </row>
    <row r="11" spans="1:8" ht="18" customHeight="1">
      <c r="A11" s="375" t="s">
        <v>827</v>
      </c>
      <c r="B11" s="376"/>
      <c r="C11" s="376"/>
      <c r="D11" s="376"/>
      <c r="E11" s="376"/>
      <c r="F11" s="376"/>
      <c r="G11" s="376"/>
      <c r="H11" s="376"/>
    </row>
    <row r="12" spans="1:8" ht="27.75" customHeight="1">
      <c r="A12" s="35" t="s">
        <v>649</v>
      </c>
      <c r="B12" s="35" t="s">
        <v>585</v>
      </c>
      <c r="C12" s="223" t="s">
        <v>589</v>
      </c>
      <c r="D12" s="35" t="s">
        <v>566</v>
      </c>
      <c r="E12" s="36" t="s">
        <v>588</v>
      </c>
      <c r="F12" s="37" t="s">
        <v>542</v>
      </c>
      <c r="G12" s="37" t="s">
        <v>586</v>
      </c>
      <c r="H12" s="37" t="s">
        <v>587</v>
      </c>
    </row>
    <row r="13" spans="1:8" ht="17.25" customHeight="1">
      <c r="A13" s="402" t="s">
        <v>1012</v>
      </c>
      <c r="B13" s="402" t="s">
        <v>896</v>
      </c>
      <c r="C13" s="125" t="s">
        <v>1013</v>
      </c>
      <c r="D13" s="185">
        <v>4</v>
      </c>
      <c r="E13" s="127" t="s">
        <v>798</v>
      </c>
      <c r="F13" s="179">
        <v>18</v>
      </c>
      <c r="G13" s="179" t="s">
        <v>560</v>
      </c>
      <c r="H13" s="402" t="s">
        <v>1016</v>
      </c>
    </row>
    <row r="14" spans="1:8" ht="17.25" customHeight="1">
      <c r="A14" s="406"/>
      <c r="B14" s="406"/>
      <c r="C14" s="216" t="s">
        <v>1014</v>
      </c>
      <c r="D14" s="195">
        <v>3</v>
      </c>
      <c r="E14" s="204" t="s">
        <v>549</v>
      </c>
      <c r="F14" s="177">
        <v>1</v>
      </c>
      <c r="G14" s="445" t="s">
        <v>932</v>
      </c>
      <c r="H14" s="406"/>
    </row>
    <row r="15" spans="1:8" ht="17.25" customHeight="1">
      <c r="A15" s="406"/>
      <c r="B15" s="406"/>
      <c r="C15" s="216" t="s">
        <v>940</v>
      </c>
      <c r="D15" s="195">
        <v>4</v>
      </c>
      <c r="E15" s="204" t="s">
        <v>549</v>
      </c>
      <c r="F15" s="177">
        <v>2</v>
      </c>
      <c r="G15" s="362"/>
      <c r="H15" s="406"/>
    </row>
    <row r="16" spans="1:8" ht="17.25" customHeight="1">
      <c r="A16" s="406"/>
      <c r="B16" s="406"/>
      <c r="C16" s="216" t="s">
        <v>885</v>
      </c>
      <c r="D16" s="195">
        <v>3</v>
      </c>
      <c r="E16" s="204" t="s">
        <v>549</v>
      </c>
      <c r="F16" s="177">
        <v>1</v>
      </c>
      <c r="G16" s="362"/>
      <c r="H16" s="406"/>
    </row>
    <row r="17" spans="1:8" ht="17.25" customHeight="1">
      <c r="A17" s="406"/>
      <c r="B17" s="406"/>
      <c r="C17" s="216" t="s">
        <v>708</v>
      </c>
      <c r="D17" s="195">
        <v>3</v>
      </c>
      <c r="E17" s="204" t="s">
        <v>549</v>
      </c>
      <c r="F17" s="177">
        <v>1</v>
      </c>
      <c r="G17" s="362"/>
      <c r="H17" s="406"/>
    </row>
    <row r="18" spans="1:8" ht="17.25" customHeight="1">
      <c r="A18" s="406"/>
      <c r="B18" s="406"/>
      <c r="C18" s="216" t="s">
        <v>1015</v>
      </c>
      <c r="D18" s="195">
        <v>3</v>
      </c>
      <c r="E18" s="204" t="s">
        <v>549</v>
      </c>
      <c r="F18" s="177">
        <v>1</v>
      </c>
      <c r="G18" s="362"/>
      <c r="H18" s="406"/>
    </row>
    <row r="19" spans="1:8" ht="17.25" customHeight="1">
      <c r="A19" s="406"/>
      <c r="B19" s="406"/>
      <c r="C19" s="216" t="s">
        <v>1022</v>
      </c>
      <c r="D19" s="195">
        <v>4</v>
      </c>
      <c r="E19" s="204" t="s">
        <v>549</v>
      </c>
      <c r="F19" s="177">
        <v>1</v>
      </c>
      <c r="G19" s="362"/>
      <c r="H19" s="406"/>
    </row>
    <row r="20" spans="1:8" ht="17.25" customHeight="1">
      <c r="A20" s="406"/>
      <c r="B20" s="406"/>
      <c r="C20" s="216" t="s">
        <v>1023</v>
      </c>
      <c r="D20" s="195">
        <v>3</v>
      </c>
      <c r="E20" s="204" t="s">
        <v>549</v>
      </c>
      <c r="F20" s="177">
        <v>1</v>
      </c>
      <c r="G20" s="362"/>
      <c r="H20" s="406"/>
    </row>
    <row r="21" spans="1:8" ht="17.25" customHeight="1">
      <c r="A21" s="406"/>
      <c r="B21" s="406"/>
      <c r="C21" s="216" t="s">
        <v>811</v>
      </c>
      <c r="D21" s="195">
        <v>4</v>
      </c>
      <c r="E21" s="204" t="s">
        <v>798</v>
      </c>
      <c r="F21" s="177">
        <v>1</v>
      </c>
      <c r="G21" s="362"/>
      <c r="H21" s="406"/>
    </row>
    <row r="22" spans="1:8" ht="17.25" customHeight="1">
      <c r="A22" s="406"/>
      <c r="B22" s="406"/>
      <c r="C22" s="216" t="s">
        <v>999</v>
      </c>
      <c r="D22" s="195">
        <v>3</v>
      </c>
      <c r="E22" s="204" t="s">
        <v>703</v>
      </c>
      <c r="F22" s="177">
        <v>2</v>
      </c>
      <c r="G22" s="362"/>
      <c r="H22" s="406"/>
    </row>
    <row r="23" spans="1:8" ht="17.25" customHeight="1">
      <c r="A23" s="406"/>
      <c r="B23" s="406"/>
      <c r="C23" s="216" t="s">
        <v>891</v>
      </c>
      <c r="D23" s="195">
        <v>3</v>
      </c>
      <c r="E23" s="204" t="s">
        <v>703</v>
      </c>
      <c r="F23" s="177">
        <v>1</v>
      </c>
      <c r="G23" s="362"/>
      <c r="H23" s="406"/>
    </row>
    <row r="24" spans="1:8" ht="17.25" customHeight="1">
      <c r="A24" s="406"/>
      <c r="B24" s="406"/>
      <c r="C24" s="216" t="s">
        <v>935</v>
      </c>
      <c r="D24" s="195">
        <v>5</v>
      </c>
      <c r="E24" s="204" t="s">
        <v>703</v>
      </c>
      <c r="F24" s="177">
        <v>1</v>
      </c>
      <c r="G24" s="362"/>
      <c r="H24" s="406"/>
    </row>
    <row r="25" spans="1:8" ht="17.25" customHeight="1">
      <c r="A25" s="406"/>
      <c r="B25" s="406"/>
      <c r="C25" s="216" t="s">
        <v>696</v>
      </c>
      <c r="D25" s="195">
        <v>3</v>
      </c>
      <c r="E25" s="204" t="s">
        <v>798</v>
      </c>
      <c r="F25" s="177">
        <v>2</v>
      </c>
      <c r="G25" s="362"/>
      <c r="H25" s="406"/>
    </row>
    <row r="26" spans="1:8" ht="17.25" customHeight="1">
      <c r="A26" s="406"/>
      <c r="B26" s="406"/>
      <c r="C26" s="216" t="s">
        <v>702</v>
      </c>
      <c r="D26" s="195">
        <v>3</v>
      </c>
      <c r="E26" s="204" t="s">
        <v>798</v>
      </c>
      <c r="F26" s="177">
        <v>2</v>
      </c>
      <c r="G26" s="362"/>
      <c r="H26" s="406"/>
    </row>
    <row r="27" spans="1:8" ht="17.25" customHeight="1">
      <c r="A27" s="406"/>
      <c r="B27" s="406"/>
      <c r="C27" s="216" t="s">
        <v>682</v>
      </c>
      <c r="D27" s="195">
        <v>4</v>
      </c>
      <c r="E27" s="204" t="s">
        <v>798</v>
      </c>
      <c r="F27" s="177">
        <v>4</v>
      </c>
      <c r="G27" s="362"/>
      <c r="H27" s="406"/>
    </row>
    <row r="28" spans="1:8" ht="17.25" customHeight="1">
      <c r="A28" s="406"/>
      <c r="B28" s="406"/>
      <c r="C28" s="216" t="s">
        <v>953</v>
      </c>
      <c r="D28" s="195">
        <v>5</v>
      </c>
      <c r="E28" s="204" t="s">
        <v>798</v>
      </c>
      <c r="F28" s="177">
        <v>1</v>
      </c>
      <c r="G28" s="362"/>
      <c r="H28" s="406"/>
    </row>
    <row r="29" spans="1:8" ht="17.25" customHeight="1">
      <c r="A29" s="406"/>
      <c r="B29" s="406"/>
      <c r="C29" s="216" t="s">
        <v>952</v>
      </c>
      <c r="D29" s="195">
        <v>3</v>
      </c>
      <c r="E29" s="204" t="s">
        <v>798</v>
      </c>
      <c r="F29" s="177">
        <v>5</v>
      </c>
      <c r="G29" s="362"/>
      <c r="H29" s="406"/>
    </row>
    <row r="30" spans="1:8" ht="17.25" customHeight="1">
      <c r="A30" s="406"/>
      <c r="B30" s="406"/>
      <c r="C30" s="216" t="s">
        <v>670</v>
      </c>
      <c r="D30" s="195">
        <v>5</v>
      </c>
      <c r="E30" s="204" t="s">
        <v>798</v>
      </c>
      <c r="F30" s="177">
        <v>1</v>
      </c>
      <c r="G30" s="362"/>
      <c r="H30" s="406"/>
    </row>
    <row r="31" spans="1:8" ht="17.25" customHeight="1">
      <c r="A31" s="406"/>
      <c r="B31" s="406"/>
      <c r="C31" s="216" t="s">
        <v>694</v>
      </c>
      <c r="D31" s="195">
        <v>4</v>
      </c>
      <c r="E31" s="204" t="s">
        <v>546</v>
      </c>
      <c r="F31" s="177">
        <v>1</v>
      </c>
      <c r="G31" s="362"/>
      <c r="H31" s="406"/>
    </row>
    <row r="32" spans="1:8" ht="17.25" customHeight="1">
      <c r="A32" s="403"/>
      <c r="B32" s="403"/>
      <c r="C32" s="216" t="s">
        <v>949</v>
      </c>
      <c r="D32" s="195">
        <v>3</v>
      </c>
      <c r="E32" s="204" t="s">
        <v>546</v>
      </c>
      <c r="F32" s="177">
        <v>1</v>
      </c>
      <c r="G32" s="446"/>
      <c r="H32" s="403"/>
    </row>
    <row r="33" spans="1:8" ht="18" customHeight="1">
      <c r="A33" s="402" t="s">
        <v>1033</v>
      </c>
      <c r="B33" s="402" t="s">
        <v>686</v>
      </c>
      <c r="C33" s="216" t="s">
        <v>664</v>
      </c>
      <c r="D33" s="195">
        <v>4</v>
      </c>
      <c r="E33" s="204" t="s">
        <v>798</v>
      </c>
      <c r="F33" s="177">
        <v>1</v>
      </c>
      <c r="G33" s="445" t="s">
        <v>1029</v>
      </c>
      <c r="H33" s="402" t="s">
        <v>1030</v>
      </c>
    </row>
    <row r="34" spans="1:8" ht="18" customHeight="1">
      <c r="A34" s="406"/>
      <c r="B34" s="406"/>
      <c r="C34" s="216" t="s">
        <v>665</v>
      </c>
      <c r="D34" s="195">
        <v>3</v>
      </c>
      <c r="E34" s="204" t="s">
        <v>798</v>
      </c>
      <c r="F34" s="177">
        <v>1</v>
      </c>
      <c r="G34" s="362"/>
      <c r="H34" s="406"/>
    </row>
    <row r="35" spans="1:8" ht="18" customHeight="1">
      <c r="A35" s="406"/>
      <c r="B35" s="406"/>
      <c r="C35" s="216" t="s">
        <v>755</v>
      </c>
      <c r="D35" s="195">
        <v>5</v>
      </c>
      <c r="E35" s="204" t="s">
        <v>703</v>
      </c>
      <c r="F35" s="177">
        <v>3</v>
      </c>
      <c r="G35" s="362"/>
      <c r="H35" s="406"/>
    </row>
    <row r="36" spans="1:8" ht="18" customHeight="1">
      <c r="A36" s="406"/>
      <c r="B36" s="406"/>
      <c r="C36" s="216" t="s">
        <v>702</v>
      </c>
      <c r="D36" s="195">
        <v>3</v>
      </c>
      <c r="E36" s="204" t="s">
        <v>703</v>
      </c>
      <c r="F36" s="177">
        <v>1</v>
      </c>
      <c r="G36" s="362"/>
      <c r="H36" s="406"/>
    </row>
    <row r="37" spans="1:8" ht="18" customHeight="1">
      <c r="A37" s="406"/>
      <c r="B37" s="406"/>
      <c r="C37" s="233" t="s">
        <v>885</v>
      </c>
      <c r="D37" s="236">
        <v>3</v>
      </c>
      <c r="E37" s="188" t="s">
        <v>1026</v>
      </c>
      <c r="F37" s="237">
        <v>1</v>
      </c>
      <c r="G37" s="362"/>
      <c r="H37" s="406"/>
    </row>
    <row r="38" spans="1:8" ht="18" customHeight="1">
      <c r="A38" s="406"/>
      <c r="B38" s="406"/>
      <c r="C38" s="404" t="s">
        <v>670</v>
      </c>
      <c r="D38" s="427">
        <v>4</v>
      </c>
      <c r="E38" s="204" t="s">
        <v>549</v>
      </c>
      <c r="F38" s="177">
        <v>1</v>
      </c>
      <c r="G38" s="362"/>
      <c r="H38" s="406"/>
    </row>
    <row r="39" spans="1:8" ht="18" customHeight="1">
      <c r="A39" s="406"/>
      <c r="B39" s="406"/>
      <c r="C39" s="405"/>
      <c r="D39" s="429"/>
      <c r="E39" s="238" t="s">
        <v>1026</v>
      </c>
      <c r="F39" s="239">
        <v>2</v>
      </c>
      <c r="G39" s="362"/>
      <c r="H39" s="406"/>
    </row>
    <row r="40" spans="1:8" ht="18" customHeight="1">
      <c r="A40" s="403"/>
      <c r="B40" s="403"/>
      <c r="C40" s="204" t="s">
        <v>935</v>
      </c>
      <c r="D40" s="195">
        <v>5</v>
      </c>
      <c r="E40" s="204" t="s">
        <v>549</v>
      </c>
      <c r="F40" s="178">
        <v>3</v>
      </c>
      <c r="G40" s="446"/>
      <c r="H40" s="403"/>
    </row>
    <row r="41" spans="1:8" ht="18" customHeight="1">
      <c r="A41" s="402" t="s">
        <v>1033</v>
      </c>
      <c r="B41" s="402" t="s">
        <v>723</v>
      </c>
      <c r="C41" s="404" t="s">
        <v>663</v>
      </c>
      <c r="D41" s="427">
        <v>3</v>
      </c>
      <c r="E41" s="204" t="s">
        <v>798</v>
      </c>
      <c r="F41" s="177">
        <v>1</v>
      </c>
      <c r="G41" s="445" t="s">
        <v>1029</v>
      </c>
      <c r="H41" s="402" t="s">
        <v>1030</v>
      </c>
    </row>
    <row r="42" spans="1:8" ht="18" customHeight="1">
      <c r="A42" s="406"/>
      <c r="B42" s="406"/>
      <c r="C42" s="405"/>
      <c r="D42" s="429"/>
      <c r="E42" s="204" t="s">
        <v>543</v>
      </c>
      <c r="F42" s="177">
        <v>1</v>
      </c>
      <c r="G42" s="362"/>
      <c r="H42" s="406"/>
    </row>
    <row r="43" spans="1:8" ht="18" customHeight="1">
      <c r="A43" s="406"/>
      <c r="B43" s="406"/>
      <c r="C43" s="216" t="s">
        <v>666</v>
      </c>
      <c r="D43" s="195">
        <v>3</v>
      </c>
      <c r="E43" s="204" t="s">
        <v>798</v>
      </c>
      <c r="F43" s="177">
        <v>1</v>
      </c>
      <c r="G43" s="362"/>
      <c r="H43" s="406"/>
    </row>
    <row r="44" spans="1:8" ht="18" customHeight="1">
      <c r="A44" s="406"/>
      <c r="B44" s="406"/>
      <c r="C44" s="216" t="s">
        <v>885</v>
      </c>
      <c r="D44" s="195">
        <v>4</v>
      </c>
      <c r="E44" s="204" t="s">
        <v>798</v>
      </c>
      <c r="F44" s="177">
        <v>1</v>
      </c>
      <c r="G44" s="362"/>
      <c r="H44" s="406"/>
    </row>
    <row r="45" spans="1:8" ht="18" customHeight="1">
      <c r="A45" s="406"/>
      <c r="B45" s="406"/>
      <c r="C45" s="216" t="s">
        <v>1027</v>
      </c>
      <c r="D45" s="195">
        <v>3</v>
      </c>
      <c r="E45" s="204" t="s">
        <v>1026</v>
      </c>
      <c r="F45" s="177">
        <v>1</v>
      </c>
      <c r="G45" s="362"/>
      <c r="H45" s="406"/>
    </row>
    <row r="46" spans="1:8" ht="18" customHeight="1">
      <c r="A46" s="406"/>
      <c r="B46" s="406"/>
      <c r="C46" s="216" t="s">
        <v>753</v>
      </c>
      <c r="D46" s="195">
        <v>4</v>
      </c>
      <c r="E46" s="238" t="s">
        <v>1026</v>
      </c>
      <c r="F46" s="239">
        <v>2</v>
      </c>
      <c r="G46" s="362"/>
      <c r="H46" s="406"/>
    </row>
    <row r="47" spans="1:8" ht="18" customHeight="1">
      <c r="A47" s="406"/>
      <c r="B47" s="406"/>
      <c r="C47" s="216" t="s">
        <v>964</v>
      </c>
      <c r="D47" s="195">
        <v>4</v>
      </c>
      <c r="E47" s="204" t="s">
        <v>1026</v>
      </c>
      <c r="F47" s="177">
        <v>1</v>
      </c>
      <c r="G47" s="362"/>
      <c r="H47" s="406"/>
    </row>
    <row r="48" spans="1:8" ht="18" customHeight="1">
      <c r="A48" s="403"/>
      <c r="B48" s="403"/>
      <c r="C48" s="188" t="s">
        <v>756</v>
      </c>
      <c r="D48" s="235">
        <v>5</v>
      </c>
      <c r="E48" s="188" t="s">
        <v>703</v>
      </c>
      <c r="F48" s="191">
        <v>1</v>
      </c>
      <c r="G48" s="446"/>
      <c r="H48" s="403"/>
    </row>
    <row r="49" spans="1:8" ht="24.75" customHeight="1">
      <c r="A49" s="402" t="s">
        <v>995</v>
      </c>
      <c r="B49" s="402" t="s">
        <v>681</v>
      </c>
      <c r="C49" s="337" t="s">
        <v>992</v>
      </c>
      <c r="D49" s="451">
        <v>5</v>
      </c>
      <c r="E49" s="127" t="s">
        <v>559</v>
      </c>
      <c r="F49" s="402">
        <v>53</v>
      </c>
      <c r="G49" s="349" t="s">
        <v>994</v>
      </c>
      <c r="H49" s="402" t="s">
        <v>998</v>
      </c>
    </row>
    <row r="50" spans="1:8" ht="24.75" customHeight="1">
      <c r="A50" s="403"/>
      <c r="B50" s="403"/>
      <c r="C50" s="338"/>
      <c r="D50" s="451"/>
      <c r="E50" s="139" t="s">
        <v>993</v>
      </c>
      <c r="F50" s="403"/>
      <c r="G50" s="351"/>
      <c r="H50" s="403"/>
    </row>
    <row r="51" spans="1:8" ht="24.75" customHeight="1">
      <c r="A51" s="402" t="s">
        <v>1000</v>
      </c>
      <c r="B51" s="352" t="s">
        <v>996</v>
      </c>
      <c r="C51" s="408" t="s">
        <v>715</v>
      </c>
      <c r="D51" s="402">
        <v>3</v>
      </c>
      <c r="E51" s="127" t="s">
        <v>559</v>
      </c>
      <c r="F51" s="402">
        <v>53</v>
      </c>
      <c r="G51" s="349" t="s">
        <v>994</v>
      </c>
      <c r="H51" s="402" t="s">
        <v>998</v>
      </c>
    </row>
    <row r="52" spans="1:8" ht="24.75" customHeight="1">
      <c r="A52" s="406"/>
      <c r="B52" s="353"/>
      <c r="C52" s="409"/>
      <c r="D52" s="403"/>
      <c r="E52" s="139" t="s">
        <v>993</v>
      </c>
      <c r="F52" s="403"/>
      <c r="G52" s="351"/>
      <c r="H52" s="403"/>
    </row>
    <row r="53" spans="1:8" ht="24.75" customHeight="1">
      <c r="A53" s="406"/>
      <c r="B53" s="352" t="s">
        <v>997</v>
      </c>
      <c r="C53" s="408" t="s">
        <v>886</v>
      </c>
      <c r="D53" s="402">
        <v>3</v>
      </c>
      <c r="E53" s="127" t="s">
        <v>559</v>
      </c>
      <c r="F53" s="402">
        <v>53</v>
      </c>
      <c r="G53" s="349" t="s">
        <v>994</v>
      </c>
      <c r="H53" s="402" t="s">
        <v>998</v>
      </c>
    </row>
    <row r="54" spans="1:8" ht="24.75" customHeight="1">
      <c r="A54" s="406"/>
      <c r="B54" s="353"/>
      <c r="C54" s="409"/>
      <c r="D54" s="403"/>
      <c r="E54" s="139" t="s">
        <v>993</v>
      </c>
      <c r="F54" s="403"/>
      <c r="G54" s="351"/>
      <c r="H54" s="403"/>
    </row>
    <row r="55" spans="1:8" ht="24.75" customHeight="1">
      <c r="A55" s="406"/>
      <c r="B55" s="402" t="s">
        <v>681</v>
      </c>
      <c r="C55" s="337" t="s">
        <v>811</v>
      </c>
      <c r="D55" s="451">
        <v>4</v>
      </c>
      <c r="E55" s="127" t="s">
        <v>559</v>
      </c>
      <c r="F55" s="402">
        <v>53</v>
      </c>
      <c r="G55" s="349" t="s">
        <v>994</v>
      </c>
      <c r="H55" s="402" t="s">
        <v>998</v>
      </c>
    </row>
    <row r="56" spans="1:8" ht="24.75" customHeight="1">
      <c r="A56" s="403"/>
      <c r="B56" s="403"/>
      <c r="C56" s="338"/>
      <c r="D56" s="451"/>
      <c r="E56" s="139" t="s">
        <v>993</v>
      </c>
      <c r="F56" s="403"/>
      <c r="G56" s="351"/>
      <c r="H56" s="403"/>
    </row>
    <row r="57" spans="1:8" ht="24.75" customHeight="1">
      <c r="A57" s="402" t="s">
        <v>1001</v>
      </c>
      <c r="B57" s="352" t="s">
        <v>996</v>
      </c>
      <c r="C57" s="408" t="s">
        <v>999</v>
      </c>
      <c r="D57" s="402">
        <v>3</v>
      </c>
      <c r="E57" s="127" t="s">
        <v>559</v>
      </c>
      <c r="F57" s="402">
        <v>53</v>
      </c>
      <c r="G57" s="349" t="s">
        <v>994</v>
      </c>
      <c r="H57" s="402" t="s">
        <v>998</v>
      </c>
    </row>
    <row r="58" spans="1:8" ht="24.75" customHeight="1">
      <c r="A58" s="406"/>
      <c r="B58" s="353"/>
      <c r="C58" s="409"/>
      <c r="D58" s="403"/>
      <c r="E58" s="139" t="s">
        <v>993</v>
      </c>
      <c r="F58" s="403"/>
      <c r="G58" s="351"/>
      <c r="H58" s="403"/>
    </row>
    <row r="59" spans="1:8" ht="24.75" customHeight="1">
      <c r="A59" s="406"/>
      <c r="B59" s="352" t="s">
        <v>997</v>
      </c>
      <c r="C59" s="408" t="s">
        <v>887</v>
      </c>
      <c r="D59" s="402">
        <v>3</v>
      </c>
      <c r="E59" s="127" t="s">
        <v>559</v>
      </c>
      <c r="F59" s="402">
        <v>53</v>
      </c>
      <c r="G59" s="349" t="s">
        <v>994</v>
      </c>
      <c r="H59" s="402" t="s">
        <v>998</v>
      </c>
    </row>
    <row r="60" spans="1:8" ht="24.75" customHeight="1">
      <c r="A60" s="406"/>
      <c r="B60" s="353"/>
      <c r="C60" s="409"/>
      <c r="D60" s="403"/>
      <c r="E60" s="139" t="s">
        <v>993</v>
      </c>
      <c r="F60" s="403"/>
      <c r="G60" s="351"/>
      <c r="H60" s="403"/>
    </row>
    <row r="61" spans="1:8" ht="24.75" customHeight="1">
      <c r="A61" s="406"/>
      <c r="B61" s="402" t="s">
        <v>681</v>
      </c>
      <c r="C61" s="337" t="s">
        <v>754</v>
      </c>
      <c r="D61" s="451">
        <v>5</v>
      </c>
      <c r="E61" s="127" t="s">
        <v>559</v>
      </c>
      <c r="F61" s="402">
        <v>53</v>
      </c>
      <c r="G61" s="349" t="s">
        <v>994</v>
      </c>
      <c r="H61" s="402" t="s">
        <v>998</v>
      </c>
    </row>
    <row r="62" spans="1:8" ht="24.75" customHeight="1">
      <c r="A62" s="403"/>
      <c r="B62" s="403"/>
      <c r="C62" s="338"/>
      <c r="D62" s="451"/>
      <c r="E62" s="139" t="s">
        <v>993</v>
      </c>
      <c r="F62" s="403"/>
      <c r="G62" s="351"/>
      <c r="H62" s="403"/>
    </row>
    <row r="63" spans="1:8" ht="24.75" customHeight="1">
      <c r="A63" s="402" t="s">
        <v>1002</v>
      </c>
      <c r="B63" s="402" t="s">
        <v>896</v>
      </c>
      <c r="C63" s="400" t="s">
        <v>885</v>
      </c>
      <c r="D63" s="402">
        <v>3</v>
      </c>
      <c r="E63" s="408" t="s">
        <v>559</v>
      </c>
      <c r="F63" s="402">
        <v>34</v>
      </c>
      <c r="G63" s="352" t="s">
        <v>1003</v>
      </c>
      <c r="H63" s="402" t="s">
        <v>998</v>
      </c>
    </row>
    <row r="64" spans="1:8" ht="24.75" customHeight="1">
      <c r="A64" s="403"/>
      <c r="B64" s="403"/>
      <c r="C64" s="401"/>
      <c r="D64" s="403"/>
      <c r="E64" s="409"/>
      <c r="F64" s="403"/>
      <c r="G64" s="353"/>
      <c r="H64" s="403"/>
    </row>
    <row r="65" spans="1:8" ht="26.25" customHeight="1">
      <c r="A65" s="402" t="s">
        <v>1024</v>
      </c>
      <c r="B65" s="352" t="s">
        <v>996</v>
      </c>
      <c r="C65" s="225" t="s">
        <v>715</v>
      </c>
      <c r="D65" s="181">
        <v>3</v>
      </c>
      <c r="E65" s="127" t="s">
        <v>707</v>
      </c>
      <c r="F65" s="185">
        <v>50</v>
      </c>
      <c r="G65" s="232" t="s">
        <v>1004</v>
      </c>
      <c r="H65" s="402" t="s">
        <v>1032</v>
      </c>
    </row>
    <row r="66" spans="1:8" ht="26.25" customHeight="1">
      <c r="A66" s="406"/>
      <c r="B66" s="353"/>
      <c r="C66" s="225" t="s">
        <v>696</v>
      </c>
      <c r="D66" s="181">
        <v>3</v>
      </c>
      <c r="E66" s="230" t="s">
        <v>558</v>
      </c>
      <c r="F66" s="182">
        <v>52</v>
      </c>
      <c r="G66" s="224" t="s">
        <v>1005</v>
      </c>
      <c r="H66" s="403"/>
    </row>
    <row r="67" spans="1:8" ht="26.25" customHeight="1">
      <c r="A67" s="406"/>
      <c r="B67" s="352" t="s">
        <v>997</v>
      </c>
      <c r="C67" s="228" t="s">
        <v>1008</v>
      </c>
      <c r="D67" s="179">
        <v>3</v>
      </c>
      <c r="E67" s="127" t="s">
        <v>707</v>
      </c>
      <c r="F67" s="185">
        <v>50</v>
      </c>
      <c r="G67" s="232" t="s">
        <v>1004</v>
      </c>
      <c r="H67" s="402" t="s">
        <v>1006</v>
      </c>
    </row>
    <row r="68" spans="1:8" ht="26.25" customHeight="1">
      <c r="A68" s="406"/>
      <c r="B68" s="353"/>
      <c r="C68" s="228" t="s">
        <v>1007</v>
      </c>
      <c r="D68" s="179">
        <v>3</v>
      </c>
      <c r="E68" s="128" t="s">
        <v>558</v>
      </c>
      <c r="F68" s="182">
        <v>52</v>
      </c>
      <c r="G68" s="224" t="s">
        <v>1005</v>
      </c>
      <c r="H68" s="403"/>
    </row>
    <row r="69" spans="1:8" ht="26.25" customHeight="1">
      <c r="A69" s="406"/>
      <c r="B69" s="402" t="s">
        <v>681</v>
      </c>
      <c r="C69" s="227" t="s">
        <v>669</v>
      </c>
      <c r="D69" s="185">
        <v>4</v>
      </c>
      <c r="E69" s="127" t="s">
        <v>707</v>
      </c>
      <c r="F69" s="185">
        <v>50</v>
      </c>
      <c r="G69" s="232" t="s">
        <v>1004</v>
      </c>
      <c r="H69" s="402" t="s">
        <v>1006</v>
      </c>
    </row>
    <row r="70" spans="1:8" ht="26.25" customHeight="1">
      <c r="A70" s="403"/>
      <c r="B70" s="403"/>
      <c r="C70" s="226" t="s">
        <v>1009</v>
      </c>
      <c r="D70" s="182">
        <v>4</v>
      </c>
      <c r="E70" s="128" t="s">
        <v>558</v>
      </c>
      <c r="F70" s="182">
        <v>52</v>
      </c>
      <c r="G70" s="224" t="s">
        <v>1005</v>
      </c>
      <c r="H70" s="403"/>
    </row>
    <row r="71" spans="1:8" ht="26.25" customHeight="1">
      <c r="A71" s="402" t="s">
        <v>1025</v>
      </c>
      <c r="B71" s="352" t="s">
        <v>996</v>
      </c>
      <c r="C71" s="227" t="s">
        <v>663</v>
      </c>
      <c r="D71" s="185">
        <v>3</v>
      </c>
      <c r="E71" s="127" t="s">
        <v>707</v>
      </c>
      <c r="F71" s="185">
        <v>50</v>
      </c>
      <c r="G71" s="232" t="s">
        <v>1004</v>
      </c>
      <c r="H71" s="402" t="s">
        <v>1006</v>
      </c>
    </row>
    <row r="72" spans="1:8" ht="26.25" customHeight="1">
      <c r="A72" s="406"/>
      <c r="B72" s="353"/>
      <c r="C72" s="226" t="s">
        <v>1010</v>
      </c>
      <c r="D72" s="182">
        <v>3</v>
      </c>
      <c r="E72" s="128" t="s">
        <v>558</v>
      </c>
      <c r="F72" s="182">
        <v>52</v>
      </c>
      <c r="G72" s="224" t="s">
        <v>1005</v>
      </c>
      <c r="H72" s="403"/>
    </row>
    <row r="73" spans="1:8" ht="26.25" customHeight="1">
      <c r="A73" s="406"/>
      <c r="B73" s="352" t="s">
        <v>997</v>
      </c>
      <c r="C73" s="234" t="s">
        <v>665</v>
      </c>
      <c r="D73" s="180">
        <v>3</v>
      </c>
      <c r="E73" s="127" t="s">
        <v>707</v>
      </c>
      <c r="F73" s="185">
        <v>50</v>
      </c>
      <c r="G73" s="232" t="s">
        <v>1004</v>
      </c>
      <c r="H73" s="402" t="s">
        <v>1006</v>
      </c>
    </row>
    <row r="74" spans="1:8" ht="26.25" customHeight="1">
      <c r="A74" s="406"/>
      <c r="B74" s="353"/>
      <c r="C74" s="229" t="s">
        <v>669</v>
      </c>
      <c r="D74" s="224">
        <v>4</v>
      </c>
      <c r="E74" s="128" t="s">
        <v>558</v>
      </c>
      <c r="F74" s="182">
        <v>52</v>
      </c>
      <c r="G74" s="224" t="s">
        <v>1005</v>
      </c>
      <c r="H74" s="403"/>
    </row>
    <row r="75" spans="1:8" ht="26.25" customHeight="1">
      <c r="A75" s="406"/>
      <c r="B75" s="402" t="s">
        <v>1011</v>
      </c>
      <c r="C75" s="128" t="s">
        <v>952</v>
      </c>
      <c r="D75" s="185">
        <v>3</v>
      </c>
      <c r="E75" s="227" t="s">
        <v>707</v>
      </c>
      <c r="F75" s="185">
        <v>50</v>
      </c>
      <c r="G75" s="232" t="s">
        <v>1004</v>
      </c>
      <c r="H75" s="402" t="s">
        <v>1006</v>
      </c>
    </row>
    <row r="76" spans="1:8" ht="26.25" customHeight="1">
      <c r="A76" s="406"/>
      <c r="B76" s="403"/>
      <c r="C76" s="81" t="s">
        <v>710</v>
      </c>
      <c r="D76" s="182">
        <v>3</v>
      </c>
      <c r="E76" s="81" t="s">
        <v>558</v>
      </c>
      <c r="F76" s="182">
        <v>52</v>
      </c>
      <c r="G76" s="224" t="s">
        <v>1005</v>
      </c>
      <c r="H76" s="403"/>
    </row>
    <row r="77" spans="1:8" ht="26.25" customHeight="1">
      <c r="A77" s="406"/>
      <c r="B77" s="433" t="s">
        <v>1020</v>
      </c>
      <c r="C77" s="408" t="s">
        <v>864</v>
      </c>
      <c r="D77" s="402">
        <v>3</v>
      </c>
      <c r="E77" s="400" t="s">
        <v>558</v>
      </c>
      <c r="F77" s="402">
        <v>52</v>
      </c>
      <c r="G77" s="349" t="s">
        <v>1005</v>
      </c>
      <c r="H77" s="402" t="s">
        <v>1021</v>
      </c>
    </row>
    <row r="78" spans="1:8" ht="26.25" customHeight="1">
      <c r="A78" s="403"/>
      <c r="B78" s="433"/>
      <c r="C78" s="409"/>
      <c r="D78" s="403"/>
      <c r="E78" s="401"/>
      <c r="F78" s="403"/>
      <c r="G78" s="351"/>
      <c r="H78" s="403"/>
    </row>
    <row r="79" spans="1:8" ht="26.25" customHeight="1">
      <c r="A79" s="402" t="s">
        <v>1031</v>
      </c>
      <c r="B79" s="402" t="s">
        <v>681</v>
      </c>
      <c r="C79" s="227" t="s">
        <v>756</v>
      </c>
      <c r="D79" s="185">
        <v>5</v>
      </c>
      <c r="E79" s="127" t="s">
        <v>707</v>
      </c>
      <c r="F79" s="185">
        <v>50</v>
      </c>
      <c r="G79" s="232" t="s">
        <v>1004</v>
      </c>
      <c r="H79" s="402" t="s">
        <v>1006</v>
      </c>
    </row>
    <row r="80" spans="1:8" ht="26.25" customHeight="1">
      <c r="A80" s="403"/>
      <c r="B80" s="403"/>
      <c r="C80" s="227" t="s">
        <v>756</v>
      </c>
      <c r="D80" s="182">
        <v>5</v>
      </c>
      <c r="E80" s="230" t="s">
        <v>558</v>
      </c>
      <c r="F80" s="182">
        <v>52</v>
      </c>
      <c r="G80" s="224" t="s">
        <v>1005</v>
      </c>
      <c r="H80" s="403"/>
    </row>
    <row r="81" spans="1:8" ht="26.25" customHeight="1">
      <c r="A81" s="34"/>
      <c r="B81" s="231"/>
      <c r="C81" s="70"/>
      <c r="D81" s="45"/>
      <c r="E81" s="34"/>
      <c r="F81" s="45"/>
      <c r="G81" s="45"/>
      <c r="H81" s="45"/>
    </row>
    <row r="82" spans="1:8" ht="15" customHeight="1">
      <c r="A82" s="34"/>
      <c r="B82" s="231"/>
      <c r="C82" s="70"/>
      <c r="D82" s="45"/>
      <c r="E82" s="34"/>
      <c r="F82" s="45"/>
      <c r="G82" s="45"/>
      <c r="H82" s="45"/>
    </row>
    <row r="83" spans="5:9" ht="26.25" customHeight="1">
      <c r="E83" s="434" t="s">
        <v>582</v>
      </c>
      <c r="F83" s="450"/>
      <c r="G83" s="450"/>
      <c r="H83" s="450"/>
      <c r="I83" s="450"/>
    </row>
    <row r="84" spans="5:9" ht="26.25" customHeight="1">
      <c r="E84" s="399" t="s">
        <v>583</v>
      </c>
      <c r="F84" s="450"/>
      <c r="G84" s="450"/>
      <c r="H84" s="450"/>
      <c r="I84" s="450"/>
    </row>
    <row r="85" spans="5:9" ht="19.5" customHeight="1">
      <c r="E85" s="14"/>
      <c r="I85" s="14"/>
    </row>
    <row r="86" spans="5:9" ht="11.25" customHeight="1">
      <c r="E86" s="14"/>
      <c r="I86" s="14"/>
    </row>
    <row r="87" spans="5:9" ht="19.5" customHeight="1">
      <c r="E87" s="14"/>
      <c r="I87" s="14"/>
    </row>
    <row r="88" spans="5:9" ht="6.75" customHeight="1">
      <c r="E88" s="14"/>
      <c r="I88" s="14"/>
    </row>
    <row r="89" spans="5:9" ht="26.25" customHeight="1">
      <c r="E89" s="407" t="s">
        <v>584</v>
      </c>
      <c r="F89" s="450"/>
      <c r="G89" s="450"/>
      <c r="H89" s="450"/>
      <c r="I89" s="450"/>
    </row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</sheetData>
  <sheetProtection/>
  <mergeCells count="110">
    <mergeCell ref="A79:A80"/>
    <mergeCell ref="B79:B80"/>
    <mergeCell ref="H79:H80"/>
    <mergeCell ref="C38:C39"/>
    <mergeCell ref="D38:D39"/>
    <mergeCell ref="B41:B48"/>
    <mergeCell ref="C41:C42"/>
    <mergeCell ref="G33:G40"/>
    <mergeCell ref="H33:H40"/>
    <mergeCell ref="A41:A48"/>
    <mergeCell ref="A65:A70"/>
    <mergeCell ref="A71:A78"/>
    <mergeCell ref="H73:H74"/>
    <mergeCell ref="B75:B76"/>
    <mergeCell ref="H75:H76"/>
    <mergeCell ref="B77:B78"/>
    <mergeCell ref="C77:C78"/>
    <mergeCell ref="D77:D78"/>
    <mergeCell ref="E77:E78"/>
    <mergeCell ref="B73:B74"/>
    <mergeCell ref="B61:B62"/>
    <mergeCell ref="G53:G54"/>
    <mergeCell ref="A13:A32"/>
    <mergeCell ref="H61:H62"/>
    <mergeCell ref="H13:H32"/>
    <mergeCell ref="G14:G32"/>
    <mergeCell ref="D53:D54"/>
    <mergeCell ref="F53:F54"/>
    <mergeCell ref="A57:A62"/>
    <mergeCell ref="B13:B32"/>
    <mergeCell ref="B71:B72"/>
    <mergeCell ref="H71:H72"/>
    <mergeCell ref="B69:B70"/>
    <mergeCell ref="B65:B66"/>
    <mergeCell ref="H65:H66"/>
    <mergeCell ref="B67:B68"/>
    <mergeCell ref="G61:G62"/>
    <mergeCell ref="C61:C62"/>
    <mergeCell ref="D61:D62"/>
    <mergeCell ref="F61:F62"/>
    <mergeCell ref="G51:G52"/>
    <mergeCell ref="F51:F52"/>
    <mergeCell ref="H53:H54"/>
    <mergeCell ref="C53:C54"/>
    <mergeCell ref="G41:G48"/>
    <mergeCell ref="H41:H48"/>
    <mergeCell ref="F49:F50"/>
    <mergeCell ref="G49:G50"/>
    <mergeCell ref="B33:B40"/>
    <mergeCell ref="H55:H56"/>
    <mergeCell ref="A33:A40"/>
    <mergeCell ref="C55:C56"/>
    <mergeCell ref="D55:D56"/>
    <mergeCell ref="D41:D42"/>
    <mergeCell ref="D51:D52"/>
    <mergeCell ref="H49:H50"/>
    <mergeCell ref="H51:H52"/>
    <mergeCell ref="D49:D50"/>
    <mergeCell ref="E89:I89"/>
    <mergeCell ref="E83:I83"/>
    <mergeCell ref="E84:I84"/>
    <mergeCell ref="H67:H68"/>
    <mergeCell ref="H69:H70"/>
    <mergeCell ref="G77:G78"/>
    <mergeCell ref="F77:F78"/>
    <mergeCell ref="H77:H78"/>
    <mergeCell ref="A63:A64"/>
    <mergeCell ref="H63:H64"/>
    <mergeCell ref="B63:B64"/>
    <mergeCell ref="C63:C64"/>
    <mergeCell ref="D63:D64"/>
    <mergeCell ref="E63:E64"/>
    <mergeCell ref="F63:F64"/>
    <mergeCell ref="G63:G64"/>
    <mergeCell ref="F57:F58"/>
    <mergeCell ref="G57:G58"/>
    <mergeCell ref="F55:F56"/>
    <mergeCell ref="G55:G56"/>
    <mergeCell ref="B55:B56"/>
    <mergeCell ref="A49:A50"/>
    <mergeCell ref="B51:B52"/>
    <mergeCell ref="C51:C52"/>
    <mergeCell ref="B49:B50"/>
    <mergeCell ref="C49:C50"/>
    <mergeCell ref="A51:A56"/>
    <mergeCell ref="B53:B54"/>
    <mergeCell ref="H57:H58"/>
    <mergeCell ref="B59:B60"/>
    <mergeCell ref="C59:C60"/>
    <mergeCell ref="D59:D60"/>
    <mergeCell ref="F59:F60"/>
    <mergeCell ref="G59:G60"/>
    <mergeCell ref="H59:H60"/>
    <mergeCell ref="B57:B58"/>
    <mergeCell ref="C57:C58"/>
    <mergeCell ref="D57:D58"/>
    <mergeCell ref="A6:H6"/>
    <mergeCell ref="A7:H7"/>
    <mergeCell ref="A10:H10"/>
    <mergeCell ref="A11:H11"/>
    <mergeCell ref="A8:H8"/>
    <mergeCell ref="A9:H9"/>
    <mergeCell ref="D4:H4"/>
    <mergeCell ref="A5:H5"/>
    <mergeCell ref="A1:C1"/>
    <mergeCell ref="D1:H1"/>
    <mergeCell ref="A2:C2"/>
    <mergeCell ref="D2:H2"/>
    <mergeCell ref="A3:C3"/>
    <mergeCell ref="D3:H3"/>
  </mergeCells>
  <printOptions/>
  <pageMargins left="0.51" right="0.62" top="0.6" bottom="0.69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E130" sqref="E130"/>
    </sheetView>
  </sheetViews>
  <sheetFormatPr defaultColWidth="9.140625" defaultRowHeight="12.75"/>
  <cols>
    <col min="1" max="1" width="9.140625" style="2" customWidth="1"/>
    <col min="2" max="2" width="7.57421875" style="14" customWidth="1"/>
    <col min="3" max="3" width="24.00390625" style="17" customWidth="1"/>
    <col min="4" max="4" width="4.421875" style="14" customWidth="1"/>
    <col min="5" max="5" width="17.8515625" style="2" customWidth="1"/>
    <col min="6" max="6" width="4.28125" style="14" customWidth="1"/>
    <col min="7" max="7" width="12.421875" style="14" customWidth="1"/>
    <col min="8" max="8" width="15.8515625" style="14" customWidth="1"/>
  </cols>
  <sheetData>
    <row r="1" spans="1:8" ht="16.5">
      <c r="A1" s="341" t="s">
        <v>564</v>
      </c>
      <c r="B1" s="341"/>
      <c r="C1" s="341"/>
      <c r="D1" s="464" t="s">
        <v>562</v>
      </c>
      <c r="E1" s="464"/>
      <c r="F1" s="464"/>
      <c r="G1" s="464"/>
      <c r="H1" s="464"/>
    </row>
    <row r="2" spans="1:8" ht="15.75">
      <c r="A2" s="341" t="s">
        <v>661</v>
      </c>
      <c r="B2" s="341"/>
      <c r="C2" s="341"/>
      <c r="D2" s="343" t="s">
        <v>986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985</v>
      </c>
      <c r="E4" s="344"/>
      <c r="F4" s="344"/>
      <c r="G4" s="344"/>
      <c r="H4" s="344"/>
    </row>
    <row r="5" spans="1:8" ht="1.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984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975</v>
      </c>
      <c r="B7" s="399"/>
      <c r="C7" s="399"/>
      <c r="D7" s="399"/>
      <c r="E7" s="399"/>
      <c r="F7" s="399"/>
      <c r="G7" s="399"/>
      <c r="H7" s="399"/>
    </row>
    <row r="8" spans="1:8" ht="6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4.5" customHeight="1">
      <c r="A14" s="115"/>
      <c r="B14" s="116"/>
      <c r="C14" s="116"/>
      <c r="D14" s="211"/>
      <c r="E14" s="116"/>
      <c r="F14" s="116"/>
      <c r="G14" s="116"/>
      <c r="H14" s="116"/>
    </row>
    <row r="15" spans="1:8" ht="28.5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1.25" customHeight="1">
      <c r="A16" s="402" t="s">
        <v>979</v>
      </c>
      <c r="B16" s="402" t="s">
        <v>726</v>
      </c>
      <c r="C16" s="363" t="s">
        <v>677</v>
      </c>
      <c r="D16" s="427">
        <v>3</v>
      </c>
      <c r="E16" s="204" t="s">
        <v>703</v>
      </c>
      <c r="F16" s="185">
        <v>1</v>
      </c>
      <c r="G16" s="454" t="s">
        <v>932</v>
      </c>
      <c r="H16" s="457" t="s">
        <v>983</v>
      </c>
    </row>
    <row r="17" spans="1:8" ht="11.25" customHeight="1">
      <c r="A17" s="406"/>
      <c r="B17" s="406"/>
      <c r="C17" s="365"/>
      <c r="D17" s="428"/>
      <c r="E17" s="204" t="s">
        <v>937</v>
      </c>
      <c r="F17" s="185">
        <v>1</v>
      </c>
      <c r="G17" s="455"/>
      <c r="H17" s="459"/>
    </row>
    <row r="18" spans="1:8" ht="11.25" customHeight="1">
      <c r="A18" s="406"/>
      <c r="B18" s="406"/>
      <c r="C18" s="364"/>
      <c r="D18" s="429"/>
      <c r="E18" s="204" t="s">
        <v>667</v>
      </c>
      <c r="F18" s="185">
        <v>2</v>
      </c>
      <c r="G18" s="455"/>
      <c r="H18" s="459"/>
    </row>
    <row r="19" spans="1:8" ht="11.25" customHeight="1">
      <c r="A19" s="406"/>
      <c r="B19" s="406"/>
      <c r="C19" s="218" t="s">
        <v>989</v>
      </c>
      <c r="D19" s="209">
        <v>3</v>
      </c>
      <c r="E19" s="204" t="s">
        <v>703</v>
      </c>
      <c r="F19" s="185">
        <v>3</v>
      </c>
      <c r="G19" s="455"/>
      <c r="H19" s="459"/>
    </row>
    <row r="20" spans="1:8" ht="11.25" customHeight="1">
      <c r="A20" s="406"/>
      <c r="B20" s="406"/>
      <c r="C20" s="129" t="s">
        <v>666</v>
      </c>
      <c r="D20" s="1">
        <v>3</v>
      </c>
      <c r="E20" s="204" t="s">
        <v>798</v>
      </c>
      <c r="F20" s="185">
        <v>9</v>
      </c>
      <c r="G20" s="455"/>
      <c r="H20" s="459"/>
    </row>
    <row r="21" spans="1:8" ht="11.25" customHeight="1">
      <c r="A21" s="406"/>
      <c r="B21" s="406"/>
      <c r="C21" s="365" t="s">
        <v>889</v>
      </c>
      <c r="D21" s="352">
        <v>3</v>
      </c>
      <c r="E21" s="204" t="s">
        <v>956</v>
      </c>
      <c r="F21" s="195">
        <v>1</v>
      </c>
      <c r="G21" s="455"/>
      <c r="H21" s="459"/>
    </row>
    <row r="22" spans="1:8" ht="11.25" customHeight="1">
      <c r="A22" s="406"/>
      <c r="B22" s="406"/>
      <c r="C22" s="365"/>
      <c r="D22" s="463"/>
      <c r="E22" s="204" t="s">
        <v>707</v>
      </c>
      <c r="F22" s="195">
        <v>1</v>
      </c>
      <c r="G22" s="455"/>
      <c r="H22" s="459"/>
    </row>
    <row r="23" spans="1:8" ht="11.25" customHeight="1">
      <c r="A23" s="406"/>
      <c r="B23" s="406"/>
      <c r="C23" s="364"/>
      <c r="D23" s="353"/>
      <c r="E23" s="204" t="s">
        <v>939</v>
      </c>
      <c r="F23" s="195">
        <v>11</v>
      </c>
      <c r="G23" s="455"/>
      <c r="H23" s="459"/>
    </row>
    <row r="24" spans="1:8" ht="11.25" customHeight="1">
      <c r="A24" s="406"/>
      <c r="B24" s="406"/>
      <c r="C24" s="165" t="s">
        <v>789</v>
      </c>
      <c r="D24" s="217">
        <v>2</v>
      </c>
      <c r="E24" s="204" t="s">
        <v>546</v>
      </c>
      <c r="F24" s="185">
        <v>1</v>
      </c>
      <c r="G24" s="455"/>
      <c r="H24" s="459"/>
    </row>
    <row r="25" spans="1:8" ht="11.25" customHeight="1">
      <c r="A25" s="406"/>
      <c r="B25" s="406"/>
      <c r="C25" s="222" t="s">
        <v>889</v>
      </c>
      <c r="D25" s="21">
        <v>2</v>
      </c>
      <c r="E25" s="204" t="s">
        <v>703</v>
      </c>
      <c r="F25" s="180">
        <v>5</v>
      </c>
      <c r="G25" s="455"/>
      <c r="H25" s="459"/>
    </row>
    <row r="26" spans="1:8" ht="11.25" customHeight="1">
      <c r="A26" s="406"/>
      <c r="B26" s="406"/>
      <c r="C26" s="129" t="s">
        <v>965</v>
      </c>
      <c r="D26" s="220">
        <v>3</v>
      </c>
      <c r="E26" s="204" t="s">
        <v>937</v>
      </c>
      <c r="F26" s="185">
        <v>1</v>
      </c>
      <c r="G26" s="455"/>
      <c r="H26" s="459"/>
    </row>
    <row r="27" spans="1:8" ht="11.25" customHeight="1">
      <c r="A27" s="406"/>
      <c r="B27" s="403"/>
      <c r="C27" s="165" t="s">
        <v>866</v>
      </c>
      <c r="D27" s="209">
        <v>3</v>
      </c>
      <c r="E27" s="204" t="s">
        <v>546</v>
      </c>
      <c r="F27" s="180">
        <v>1</v>
      </c>
      <c r="G27" s="456"/>
      <c r="H27" s="459"/>
    </row>
    <row r="28" spans="1:8" ht="11.25" customHeight="1">
      <c r="A28" s="406"/>
      <c r="B28" s="402" t="s">
        <v>727</v>
      </c>
      <c r="C28" s="363" t="s">
        <v>675</v>
      </c>
      <c r="D28" s="432">
        <v>3</v>
      </c>
      <c r="E28" s="204" t="s">
        <v>703</v>
      </c>
      <c r="F28" s="185">
        <v>3</v>
      </c>
      <c r="G28" s="454" t="s">
        <v>932</v>
      </c>
      <c r="H28" s="459"/>
    </row>
    <row r="29" spans="1:8" ht="11.25" customHeight="1">
      <c r="A29" s="406"/>
      <c r="B29" s="406"/>
      <c r="C29" s="364"/>
      <c r="D29" s="432"/>
      <c r="E29" s="204" t="s">
        <v>938</v>
      </c>
      <c r="F29" s="185">
        <v>1</v>
      </c>
      <c r="G29" s="455"/>
      <c r="H29" s="459"/>
    </row>
    <row r="30" spans="1:8" ht="11.25" customHeight="1">
      <c r="A30" s="406"/>
      <c r="B30" s="406"/>
      <c r="C30" s="129" t="s">
        <v>951</v>
      </c>
      <c r="D30" s="195">
        <v>3</v>
      </c>
      <c r="E30" s="204" t="s">
        <v>798</v>
      </c>
      <c r="F30" s="185">
        <v>6</v>
      </c>
      <c r="G30" s="455"/>
      <c r="H30" s="459"/>
    </row>
    <row r="31" spans="1:8" ht="11.25" customHeight="1">
      <c r="A31" s="406"/>
      <c r="B31" s="406"/>
      <c r="C31" s="404" t="s">
        <v>922</v>
      </c>
      <c r="D31" s="427">
        <v>3</v>
      </c>
      <c r="E31" s="204" t="s">
        <v>549</v>
      </c>
      <c r="F31" s="185">
        <v>1</v>
      </c>
      <c r="G31" s="455"/>
      <c r="H31" s="459"/>
    </row>
    <row r="32" spans="1:8" ht="11.25" customHeight="1">
      <c r="A32" s="406"/>
      <c r="B32" s="406"/>
      <c r="C32" s="405"/>
      <c r="D32" s="429"/>
      <c r="E32" s="204" t="s">
        <v>897</v>
      </c>
      <c r="F32" s="185">
        <v>2</v>
      </c>
      <c r="G32" s="455"/>
      <c r="H32" s="459"/>
    </row>
    <row r="33" spans="1:8" ht="11.25" customHeight="1">
      <c r="A33" s="406"/>
      <c r="B33" s="406"/>
      <c r="C33" s="461" t="s">
        <v>958</v>
      </c>
      <c r="D33" s="432">
        <v>3</v>
      </c>
      <c r="E33" s="204" t="s">
        <v>556</v>
      </c>
      <c r="F33" s="185">
        <v>2</v>
      </c>
      <c r="G33" s="455"/>
      <c r="H33" s="459"/>
    </row>
    <row r="34" spans="1:8" ht="11.25" customHeight="1">
      <c r="A34" s="406"/>
      <c r="B34" s="406"/>
      <c r="C34" s="462"/>
      <c r="D34" s="432"/>
      <c r="E34" s="204" t="s">
        <v>558</v>
      </c>
      <c r="F34" s="185">
        <v>1</v>
      </c>
      <c r="G34" s="455"/>
      <c r="H34" s="459"/>
    </row>
    <row r="35" spans="1:8" ht="11.25" customHeight="1">
      <c r="A35" s="406"/>
      <c r="B35" s="406"/>
      <c r="C35" s="165" t="s">
        <v>941</v>
      </c>
      <c r="D35" s="195">
        <v>3</v>
      </c>
      <c r="E35" s="204" t="s">
        <v>798</v>
      </c>
      <c r="F35" s="185">
        <v>3</v>
      </c>
      <c r="G35" s="455"/>
      <c r="H35" s="459"/>
    </row>
    <row r="36" spans="1:8" ht="11.25" customHeight="1">
      <c r="A36" s="406"/>
      <c r="B36" s="406"/>
      <c r="C36" s="363" t="s">
        <v>887</v>
      </c>
      <c r="D36" s="432">
        <v>3</v>
      </c>
      <c r="E36" s="204" t="s">
        <v>921</v>
      </c>
      <c r="F36" s="185">
        <v>2</v>
      </c>
      <c r="G36" s="455"/>
      <c r="H36" s="459"/>
    </row>
    <row r="37" spans="1:8" ht="11.25" customHeight="1">
      <c r="A37" s="406"/>
      <c r="B37" s="406"/>
      <c r="C37" s="364"/>
      <c r="D37" s="432"/>
      <c r="E37" s="204" t="s">
        <v>939</v>
      </c>
      <c r="F37" s="185">
        <v>9</v>
      </c>
      <c r="G37" s="455"/>
      <c r="H37" s="459"/>
    </row>
    <row r="38" spans="1:8" ht="11.25" customHeight="1">
      <c r="A38" s="406"/>
      <c r="B38" s="406"/>
      <c r="C38" s="363" t="s">
        <v>708</v>
      </c>
      <c r="D38" s="432">
        <v>3</v>
      </c>
      <c r="E38" s="204" t="s">
        <v>897</v>
      </c>
      <c r="F38" s="185">
        <v>5</v>
      </c>
      <c r="G38" s="455"/>
      <c r="H38" s="459"/>
    </row>
    <row r="39" spans="1:8" ht="11.25" customHeight="1">
      <c r="A39" s="406"/>
      <c r="B39" s="406"/>
      <c r="C39" s="365"/>
      <c r="D39" s="432"/>
      <c r="E39" s="204" t="s">
        <v>549</v>
      </c>
      <c r="F39" s="185">
        <v>1</v>
      </c>
      <c r="G39" s="455"/>
      <c r="H39" s="459"/>
    </row>
    <row r="40" spans="1:8" ht="11.25" customHeight="1">
      <c r="A40" s="406"/>
      <c r="B40" s="406"/>
      <c r="C40" s="365"/>
      <c r="D40" s="432"/>
      <c r="E40" s="204" t="s">
        <v>938</v>
      </c>
      <c r="F40" s="185">
        <v>2</v>
      </c>
      <c r="G40" s="455"/>
      <c r="H40" s="459"/>
    </row>
    <row r="41" spans="1:8" ht="11.25" customHeight="1">
      <c r="A41" s="406"/>
      <c r="B41" s="403"/>
      <c r="C41" s="364"/>
      <c r="D41" s="432"/>
      <c r="E41" s="204" t="s">
        <v>707</v>
      </c>
      <c r="F41" s="185">
        <v>1</v>
      </c>
      <c r="G41" s="456"/>
      <c r="H41" s="459"/>
    </row>
    <row r="42" spans="1:8" ht="11.25" customHeight="1">
      <c r="A42" s="406"/>
      <c r="B42" s="402" t="s">
        <v>681</v>
      </c>
      <c r="C42" s="363" t="s">
        <v>885</v>
      </c>
      <c r="D42" s="427">
        <v>3</v>
      </c>
      <c r="E42" s="204" t="s">
        <v>549</v>
      </c>
      <c r="F42" s="185">
        <v>2</v>
      </c>
      <c r="G42" s="454" t="s">
        <v>932</v>
      </c>
      <c r="H42" s="459"/>
    </row>
    <row r="43" spans="1:8" ht="11.25" customHeight="1">
      <c r="A43" s="406"/>
      <c r="B43" s="406"/>
      <c r="C43" s="365"/>
      <c r="D43" s="428"/>
      <c r="E43" s="204" t="s">
        <v>714</v>
      </c>
      <c r="F43" s="185">
        <v>2</v>
      </c>
      <c r="G43" s="455"/>
      <c r="H43" s="459"/>
    </row>
    <row r="44" spans="1:8" ht="11.25" customHeight="1">
      <c r="A44" s="406"/>
      <c r="B44" s="406"/>
      <c r="C44" s="365"/>
      <c r="D44" s="428"/>
      <c r="E44" s="204" t="s">
        <v>543</v>
      </c>
      <c r="F44" s="185">
        <v>1</v>
      </c>
      <c r="G44" s="455"/>
      <c r="H44" s="459"/>
    </row>
    <row r="45" spans="1:8" ht="11.25" customHeight="1">
      <c r="A45" s="406"/>
      <c r="B45" s="406"/>
      <c r="C45" s="365"/>
      <c r="D45" s="428"/>
      <c r="E45" s="204" t="s">
        <v>798</v>
      </c>
      <c r="F45" s="185">
        <v>8</v>
      </c>
      <c r="G45" s="455"/>
      <c r="H45" s="459"/>
    </row>
    <row r="46" spans="1:8" ht="11.25" customHeight="1">
      <c r="A46" s="406"/>
      <c r="B46" s="406"/>
      <c r="C46" s="364"/>
      <c r="D46" s="429"/>
      <c r="E46" s="204" t="s">
        <v>939</v>
      </c>
      <c r="F46" s="185">
        <v>5</v>
      </c>
      <c r="G46" s="455"/>
      <c r="H46" s="459"/>
    </row>
    <row r="47" spans="1:8" ht="11.25" customHeight="1">
      <c r="A47" s="406"/>
      <c r="B47" s="406"/>
      <c r="C47" s="165" t="s">
        <v>795</v>
      </c>
      <c r="D47" s="209">
        <v>4</v>
      </c>
      <c r="E47" s="204" t="s">
        <v>703</v>
      </c>
      <c r="F47" s="185">
        <v>2</v>
      </c>
      <c r="G47" s="455"/>
      <c r="H47" s="459"/>
    </row>
    <row r="48" spans="1:8" ht="11.25" customHeight="1">
      <c r="A48" s="406"/>
      <c r="B48" s="406"/>
      <c r="C48" s="404" t="s">
        <v>936</v>
      </c>
      <c r="D48" s="427">
        <v>4</v>
      </c>
      <c r="E48" s="129" t="s">
        <v>703</v>
      </c>
      <c r="F48" s="185">
        <v>1</v>
      </c>
      <c r="G48" s="455"/>
      <c r="H48" s="459"/>
    </row>
    <row r="49" spans="1:8" ht="11.25" customHeight="1">
      <c r="A49" s="406"/>
      <c r="B49" s="406"/>
      <c r="C49" s="369"/>
      <c r="D49" s="428"/>
      <c r="E49" s="129" t="s">
        <v>991</v>
      </c>
      <c r="F49" s="185">
        <v>1</v>
      </c>
      <c r="G49" s="455"/>
      <c r="H49" s="459"/>
    </row>
    <row r="50" spans="1:8" ht="11.25" customHeight="1">
      <c r="A50" s="406"/>
      <c r="B50" s="406"/>
      <c r="C50" s="405"/>
      <c r="D50" s="429"/>
      <c r="E50" s="128" t="s">
        <v>687</v>
      </c>
      <c r="F50" s="180">
        <v>1</v>
      </c>
      <c r="G50" s="455"/>
      <c r="H50" s="459"/>
    </row>
    <row r="51" spans="1:8" ht="11.25" customHeight="1">
      <c r="A51" s="406"/>
      <c r="B51" s="406"/>
      <c r="C51" s="363" t="s">
        <v>694</v>
      </c>
      <c r="D51" s="427">
        <v>4</v>
      </c>
      <c r="E51" s="204" t="s">
        <v>546</v>
      </c>
      <c r="F51" s="180">
        <v>1</v>
      </c>
      <c r="G51" s="455"/>
      <c r="H51" s="459"/>
    </row>
    <row r="52" spans="1:8" ht="11.25" customHeight="1">
      <c r="A52" s="406"/>
      <c r="B52" s="406"/>
      <c r="C52" s="365"/>
      <c r="D52" s="428"/>
      <c r="E52" s="204" t="s">
        <v>948</v>
      </c>
      <c r="F52" s="180">
        <v>1</v>
      </c>
      <c r="G52" s="455"/>
      <c r="H52" s="459"/>
    </row>
    <row r="53" spans="1:8" ht="11.25" customHeight="1">
      <c r="A53" s="406"/>
      <c r="B53" s="406"/>
      <c r="C53" s="365"/>
      <c r="D53" s="428"/>
      <c r="E53" s="204" t="s">
        <v>543</v>
      </c>
      <c r="F53" s="180">
        <v>1</v>
      </c>
      <c r="G53" s="455"/>
      <c r="H53" s="459"/>
    </row>
    <row r="54" spans="1:8" ht="11.25" customHeight="1">
      <c r="A54" s="406"/>
      <c r="B54" s="406"/>
      <c r="C54" s="364"/>
      <c r="D54" s="429"/>
      <c r="E54" s="204" t="s">
        <v>938</v>
      </c>
      <c r="F54" s="180">
        <v>1</v>
      </c>
      <c r="G54" s="455"/>
      <c r="H54" s="459"/>
    </row>
    <row r="55" spans="1:8" ht="11.25" customHeight="1">
      <c r="A55" s="406"/>
      <c r="B55" s="406"/>
      <c r="C55" s="129" t="s">
        <v>664</v>
      </c>
      <c r="D55" s="195">
        <v>3</v>
      </c>
      <c r="E55" s="204" t="s">
        <v>798</v>
      </c>
      <c r="F55" s="185">
        <v>1</v>
      </c>
      <c r="G55" s="455"/>
      <c r="H55" s="459"/>
    </row>
    <row r="56" spans="1:8" ht="11.25" customHeight="1">
      <c r="A56" s="406"/>
      <c r="B56" s="406"/>
      <c r="C56" s="365" t="s">
        <v>954</v>
      </c>
      <c r="D56" s="427">
        <v>3</v>
      </c>
      <c r="E56" s="204" t="s">
        <v>545</v>
      </c>
      <c r="F56" s="185">
        <v>1</v>
      </c>
      <c r="G56" s="455"/>
      <c r="H56" s="459"/>
    </row>
    <row r="57" spans="1:8" ht="11.25" customHeight="1">
      <c r="A57" s="406"/>
      <c r="B57" s="406"/>
      <c r="C57" s="364"/>
      <c r="D57" s="429"/>
      <c r="E57" s="204" t="s">
        <v>546</v>
      </c>
      <c r="F57" s="185">
        <v>3</v>
      </c>
      <c r="G57" s="455"/>
      <c r="H57" s="459"/>
    </row>
    <row r="58" spans="1:8" ht="11.25" customHeight="1">
      <c r="A58" s="406"/>
      <c r="B58" s="406"/>
      <c r="C58" s="216" t="s">
        <v>669</v>
      </c>
      <c r="D58" s="195">
        <v>4</v>
      </c>
      <c r="E58" s="204" t="s">
        <v>703</v>
      </c>
      <c r="F58" s="185">
        <v>3</v>
      </c>
      <c r="G58" s="455"/>
      <c r="H58" s="459"/>
    </row>
    <row r="59" spans="1:8" ht="11.25" customHeight="1">
      <c r="A59" s="406"/>
      <c r="B59" s="406"/>
      <c r="C59" s="222" t="s">
        <v>925</v>
      </c>
      <c r="D59" s="209">
        <v>4</v>
      </c>
      <c r="E59" s="204" t="s">
        <v>551</v>
      </c>
      <c r="F59" s="185">
        <v>1</v>
      </c>
      <c r="G59" s="455"/>
      <c r="H59" s="459"/>
    </row>
    <row r="60" spans="1:8" ht="11.25" customHeight="1">
      <c r="A60" s="406"/>
      <c r="B60" s="406"/>
      <c r="C60" s="165" t="s">
        <v>947</v>
      </c>
      <c r="D60" s="212">
        <v>3</v>
      </c>
      <c r="E60" s="204" t="s">
        <v>546</v>
      </c>
      <c r="F60" s="180">
        <v>2</v>
      </c>
      <c r="G60" s="455"/>
      <c r="H60" s="459"/>
    </row>
    <row r="61" spans="1:8" ht="11.25" customHeight="1">
      <c r="A61" s="403"/>
      <c r="B61" s="403"/>
      <c r="C61" s="222" t="s">
        <v>925</v>
      </c>
      <c r="D61" s="195">
        <v>5</v>
      </c>
      <c r="E61" s="204" t="s">
        <v>703</v>
      </c>
      <c r="F61" s="178">
        <v>1</v>
      </c>
      <c r="G61" s="456"/>
      <c r="H61" s="460"/>
    </row>
    <row r="62" spans="1:8" ht="12.75" customHeight="1">
      <c r="A62" s="402" t="s">
        <v>980</v>
      </c>
      <c r="B62" s="402" t="s">
        <v>896</v>
      </c>
      <c r="C62" s="363" t="s">
        <v>811</v>
      </c>
      <c r="D62" s="427">
        <v>4</v>
      </c>
      <c r="E62" s="204" t="s">
        <v>707</v>
      </c>
      <c r="F62" s="180">
        <v>1</v>
      </c>
      <c r="G62" s="454" t="s">
        <v>932</v>
      </c>
      <c r="H62" s="457" t="s">
        <v>987</v>
      </c>
    </row>
    <row r="63" spans="1:8" ht="12.75" customHeight="1">
      <c r="A63" s="406"/>
      <c r="B63" s="406"/>
      <c r="C63" s="365"/>
      <c r="D63" s="428"/>
      <c r="E63" s="204" t="s">
        <v>714</v>
      </c>
      <c r="F63" s="180">
        <v>1</v>
      </c>
      <c r="G63" s="455"/>
      <c r="H63" s="455"/>
    </row>
    <row r="64" spans="1:8" ht="12.75" customHeight="1">
      <c r="A64" s="406"/>
      <c r="B64" s="406"/>
      <c r="C64" s="364"/>
      <c r="D64" s="429"/>
      <c r="E64" s="204" t="s">
        <v>939</v>
      </c>
      <c r="F64" s="180">
        <v>9</v>
      </c>
      <c r="G64" s="455"/>
      <c r="H64" s="455"/>
    </row>
    <row r="65" spans="1:8" ht="12.75" customHeight="1">
      <c r="A65" s="406"/>
      <c r="B65" s="406"/>
      <c r="C65" s="363" t="s">
        <v>942</v>
      </c>
      <c r="D65" s="452">
        <v>4</v>
      </c>
      <c r="E65" s="204" t="s">
        <v>798</v>
      </c>
      <c r="F65" s="185">
        <v>4</v>
      </c>
      <c r="G65" s="455"/>
      <c r="H65" s="455"/>
    </row>
    <row r="66" spans="1:8" ht="12.75" customHeight="1">
      <c r="A66" s="406"/>
      <c r="B66" s="406"/>
      <c r="C66" s="364"/>
      <c r="D66" s="453"/>
      <c r="E66" s="204" t="s">
        <v>707</v>
      </c>
      <c r="F66" s="185">
        <v>1</v>
      </c>
      <c r="G66" s="455"/>
      <c r="H66" s="455"/>
    </row>
    <row r="67" spans="1:8" ht="12.75" customHeight="1">
      <c r="A67" s="406"/>
      <c r="B67" s="406"/>
      <c r="C67" s="363" t="s">
        <v>754</v>
      </c>
      <c r="D67" s="452">
        <v>3</v>
      </c>
      <c r="E67" s="204" t="s">
        <v>707</v>
      </c>
      <c r="F67" s="185">
        <v>1</v>
      </c>
      <c r="G67" s="455"/>
      <c r="H67" s="455"/>
    </row>
    <row r="68" spans="1:8" ht="12.75" customHeight="1">
      <c r="A68" s="406"/>
      <c r="B68" s="406"/>
      <c r="C68" s="364"/>
      <c r="D68" s="453"/>
      <c r="E68" s="204" t="s">
        <v>962</v>
      </c>
      <c r="F68" s="185">
        <v>1</v>
      </c>
      <c r="G68" s="455"/>
      <c r="H68" s="455"/>
    </row>
    <row r="69" spans="1:8" ht="12.75" customHeight="1">
      <c r="A69" s="406"/>
      <c r="B69" s="406"/>
      <c r="C69" s="129" t="s">
        <v>700</v>
      </c>
      <c r="D69" s="207">
        <v>4</v>
      </c>
      <c r="E69" s="204" t="s">
        <v>707</v>
      </c>
      <c r="F69" s="185">
        <v>2</v>
      </c>
      <c r="G69" s="455"/>
      <c r="H69" s="455"/>
    </row>
    <row r="70" spans="1:8" ht="12.75" customHeight="1">
      <c r="A70" s="406"/>
      <c r="B70" s="406"/>
      <c r="C70" s="219" t="s">
        <v>950</v>
      </c>
      <c r="D70" s="197">
        <v>3</v>
      </c>
      <c r="E70" s="204" t="s">
        <v>703</v>
      </c>
      <c r="F70" s="185">
        <v>4</v>
      </c>
      <c r="G70" s="455"/>
      <c r="H70" s="455"/>
    </row>
    <row r="71" spans="1:8" ht="12.75" customHeight="1">
      <c r="A71" s="406"/>
      <c r="B71" s="406"/>
      <c r="C71" s="363" t="s">
        <v>945</v>
      </c>
      <c r="D71" s="452">
        <v>4</v>
      </c>
      <c r="E71" s="204" t="s">
        <v>798</v>
      </c>
      <c r="F71" s="185">
        <v>1</v>
      </c>
      <c r="G71" s="455"/>
      <c r="H71" s="455"/>
    </row>
    <row r="72" spans="1:8" ht="12.75" customHeight="1">
      <c r="A72" s="406"/>
      <c r="B72" s="406"/>
      <c r="C72" s="364"/>
      <c r="D72" s="453"/>
      <c r="E72" s="204" t="s">
        <v>714</v>
      </c>
      <c r="F72" s="185">
        <v>2</v>
      </c>
      <c r="G72" s="455"/>
      <c r="H72" s="455"/>
    </row>
    <row r="73" spans="1:8" ht="12.75" customHeight="1">
      <c r="A73" s="406"/>
      <c r="B73" s="406"/>
      <c r="C73" s="165" t="s">
        <v>971</v>
      </c>
      <c r="D73" s="196">
        <v>5</v>
      </c>
      <c r="E73" s="204" t="s">
        <v>972</v>
      </c>
      <c r="F73" s="185">
        <v>4</v>
      </c>
      <c r="G73" s="455"/>
      <c r="H73" s="455"/>
    </row>
    <row r="74" spans="1:8" ht="12.75" customHeight="1">
      <c r="A74" s="406"/>
      <c r="B74" s="406"/>
      <c r="C74" s="165" t="s">
        <v>946</v>
      </c>
      <c r="D74" s="196">
        <v>3</v>
      </c>
      <c r="E74" s="204" t="s">
        <v>549</v>
      </c>
      <c r="F74" s="185">
        <v>2</v>
      </c>
      <c r="G74" s="455"/>
      <c r="H74" s="455"/>
    </row>
    <row r="75" spans="1:8" ht="12.75" customHeight="1">
      <c r="A75" s="406"/>
      <c r="B75" s="406"/>
      <c r="C75" s="165" t="s">
        <v>789</v>
      </c>
      <c r="D75" s="196">
        <v>3</v>
      </c>
      <c r="E75" s="204" t="s">
        <v>937</v>
      </c>
      <c r="F75" s="185">
        <v>1</v>
      </c>
      <c r="G75" s="455"/>
      <c r="H75" s="455"/>
    </row>
    <row r="76" spans="1:8" ht="12.75" customHeight="1">
      <c r="A76" s="406"/>
      <c r="B76" s="406"/>
      <c r="C76" s="165" t="s">
        <v>754</v>
      </c>
      <c r="D76" s="212">
        <v>5</v>
      </c>
      <c r="E76" s="204" t="s">
        <v>939</v>
      </c>
      <c r="F76" s="180">
        <v>1</v>
      </c>
      <c r="G76" s="455"/>
      <c r="H76" s="455"/>
    </row>
    <row r="77" spans="1:8" ht="12.75" customHeight="1">
      <c r="A77" s="406"/>
      <c r="B77" s="403"/>
      <c r="C77" s="165" t="s">
        <v>949</v>
      </c>
      <c r="D77" s="212">
        <v>3</v>
      </c>
      <c r="E77" s="204" t="s">
        <v>546</v>
      </c>
      <c r="F77" s="180">
        <v>1</v>
      </c>
      <c r="G77" s="456"/>
      <c r="H77" s="455"/>
    </row>
    <row r="78" spans="1:8" ht="12.75" customHeight="1">
      <c r="A78" s="406"/>
      <c r="B78" s="402" t="s">
        <v>681</v>
      </c>
      <c r="C78" s="129" t="s">
        <v>940</v>
      </c>
      <c r="D78" s="217">
        <v>3</v>
      </c>
      <c r="E78" s="204" t="s">
        <v>703</v>
      </c>
      <c r="F78" s="185">
        <v>1</v>
      </c>
      <c r="G78" s="454" t="s">
        <v>932</v>
      </c>
      <c r="H78" s="455"/>
    </row>
    <row r="79" spans="1:8" ht="12.75" customHeight="1">
      <c r="A79" s="406"/>
      <c r="B79" s="406"/>
      <c r="C79" s="404" t="s">
        <v>940</v>
      </c>
      <c r="D79" s="452">
        <v>4</v>
      </c>
      <c r="E79" s="204" t="s">
        <v>549</v>
      </c>
      <c r="F79" s="185">
        <v>2</v>
      </c>
      <c r="G79" s="455"/>
      <c r="H79" s="455"/>
    </row>
    <row r="80" spans="1:8" ht="12.75" customHeight="1">
      <c r="A80" s="406"/>
      <c r="B80" s="406"/>
      <c r="C80" s="369"/>
      <c r="D80" s="458"/>
      <c r="E80" s="204" t="s">
        <v>558</v>
      </c>
      <c r="F80" s="185">
        <v>2</v>
      </c>
      <c r="G80" s="455"/>
      <c r="H80" s="455"/>
    </row>
    <row r="81" spans="1:8" ht="12.75" customHeight="1">
      <c r="A81" s="406"/>
      <c r="B81" s="406"/>
      <c r="C81" s="369"/>
      <c r="D81" s="458"/>
      <c r="E81" s="204" t="s">
        <v>798</v>
      </c>
      <c r="F81" s="185">
        <v>1</v>
      </c>
      <c r="G81" s="455"/>
      <c r="H81" s="455"/>
    </row>
    <row r="82" spans="1:8" ht="12.75" customHeight="1">
      <c r="A82" s="406"/>
      <c r="B82" s="406"/>
      <c r="C82" s="405"/>
      <c r="D82" s="453"/>
      <c r="E82" s="204" t="s">
        <v>938</v>
      </c>
      <c r="F82" s="185">
        <v>3</v>
      </c>
      <c r="G82" s="455"/>
      <c r="H82" s="455"/>
    </row>
    <row r="83" spans="1:8" ht="12.75" customHeight="1">
      <c r="A83" s="406"/>
      <c r="B83" s="406"/>
      <c r="C83" s="165" t="s">
        <v>973</v>
      </c>
      <c r="D83" s="217">
        <v>4</v>
      </c>
      <c r="E83" s="204" t="s">
        <v>972</v>
      </c>
      <c r="F83" s="185">
        <v>2</v>
      </c>
      <c r="G83" s="455"/>
      <c r="H83" s="455"/>
    </row>
    <row r="84" spans="1:8" ht="12.75" customHeight="1">
      <c r="A84" s="406"/>
      <c r="B84" s="406"/>
      <c r="C84" s="165" t="s">
        <v>970</v>
      </c>
      <c r="D84" s="215">
        <v>4</v>
      </c>
      <c r="E84" s="204" t="s">
        <v>938</v>
      </c>
      <c r="F84" s="185">
        <v>1</v>
      </c>
      <c r="G84" s="455"/>
      <c r="H84" s="455"/>
    </row>
    <row r="85" spans="1:8" ht="12.75" customHeight="1">
      <c r="A85" s="406"/>
      <c r="B85" s="406"/>
      <c r="C85" s="165" t="s">
        <v>952</v>
      </c>
      <c r="D85" s="217">
        <v>3</v>
      </c>
      <c r="E85" s="204" t="s">
        <v>798</v>
      </c>
      <c r="F85" s="185">
        <v>14</v>
      </c>
      <c r="G85" s="455"/>
      <c r="H85" s="455"/>
    </row>
    <row r="86" spans="1:8" ht="12.75" customHeight="1">
      <c r="A86" s="406"/>
      <c r="B86" s="406"/>
      <c r="C86" s="165" t="s">
        <v>955</v>
      </c>
      <c r="D86" s="215">
        <v>3</v>
      </c>
      <c r="E86" s="204" t="s">
        <v>546</v>
      </c>
      <c r="F86" s="185">
        <v>3</v>
      </c>
      <c r="G86" s="455"/>
      <c r="H86" s="455"/>
    </row>
    <row r="87" spans="1:8" ht="12.75" customHeight="1">
      <c r="A87" s="406"/>
      <c r="B87" s="406"/>
      <c r="C87" s="363" t="s">
        <v>889</v>
      </c>
      <c r="D87" s="452">
        <v>4</v>
      </c>
      <c r="E87" s="204" t="s">
        <v>558</v>
      </c>
      <c r="F87" s="185">
        <v>1</v>
      </c>
      <c r="G87" s="455"/>
      <c r="H87" s="455"/>
    </row>
    <row r="88" spans="1:9" ht="12.75" customHeight="1">
      <c r="A88" s="403"/>
      <c r="B88" s="403"/>
      <c r="C88" s="364"/>
      <c r="D88" s="453"/>
      <c r="E88" s="204" t="s">
        <v>961</v>
      </c>
      <c r="F88" s="185">
        <v>5</v>
      </c>
      <c r="G88" s="456"/>
      <c r="H88" s="456"/>
      <c r="I88">
        <f>(45*65)</f>
        <v>2925</v>
      </c>
    </row>
    <row r="89" spans="1:8" ht="12.75" customHeight="1">
      <c r="A89" s="402" t="s">
        <v>981</v>
      </c>
      <c r="B89" s="402" t="s">
        <v>896</v>
      </c>
      <c r="C89" s="129" t="s">
        <v>833</v>
      </c>
      <c r="D89" s="220">
        <v>4</v>
      </c>
      <c r="E89" s="204" t="s">
        <v>961</v>
      </c>
      <c r="F89" s="195">
        <v>1</v>
      </c>
      <c r="G89" s="454" t="s">
        <v>932</v>
      </c>
      <c r="H89" s="457" t="s">
        <v>990</v>
      </c>
    </row>
    <row r="90" spans="1:8" ht="12.75" customHeight="1">
      <c r="A90" s="406"/>
      <c r="B90" s="406"/>
      <c r="C90" s="222" t="s">
        <v>716</v>
      </c>
      <c r="D90" s="220">
        <v>4</v>
      </c>
      <c r="E90" s="186" t="s">
        <v>956</v>
      </c>
      <c r="F90" s="195">
        <v>2</v>
      </c>
      <c r="G90" s="455"/>
      <c r="H90" s="455"/>
    </row>
    <row r="91" spans="1:8" ht="12.75" customHeight="1">
      <c r="A91" s="406"/>
      <c r="B91" s="406"/>
      <c r="C91" s="129" t="s">
        <v>755</v>
      </c>
      <c r="D91" s="207">
        <v>5</v>
      </c>
      <c r="E91" s="204" t="s">
        <v>703</v>
      </c>
      <c r="F91" s="185">
        <v>4</v>
      </c>
      <c r="G91" s="455"/>
      <c r="H91" s="455"/>
    </row>
    <row r="92" spans="1:8" ht="12.75" customHeight="1">
      <c r="A92" s="406"/>
      <c r="B92" s="406"/>
      <c r="C92" s="365" t="s">
        <v>702</v>
      </c>
      <c r="D92" s="452">
        <v>3</v>
      </c>
      <c r="E92" s="186" t="s">
        <v>938</v>
      </c>
      <c r="F92" s="182">
        <v>1</v>
      </c>
      <c r="G92" s="455"/>
      <c r="H92" s="455"/>
    </row>
    <row r="93" spans="1:8" ht="12.75" customHeight="1">
      <c r="A93" s="406"/>
      <c r="B93" s="406"/>
      <c r="C93" s="365"/>
      <c r="D93" s="458"/>
      <c r="E93" s="204" t="s">
        <v>558</v>
      </c>
      <c r="F93" s="185">
        <v>2</v>
      </c>
      <c r="G93" s="455"/>
      <c r="H93" s="455"/>
    </row>
    <row r="94" spans="1:8" ht="12.75" customHeight="1">
      <c r="A94" s="406"/>
      <c r="B94" s="406"/>
      <c r="C94" s="365"/>
      <c r="D94" s="458"/>
      <c r="E94" s="204" t="s">
        <v>703</v>
      </c>
      <c r="F94" s="185">
        <v>1</v>
      </c>
      <c r="G94" s="455"/>
      <c r="H94" s="455"/>
    </row>
    <row r="95" spans="1:8" ht="12.75" customHeight="1">
      <c r="A95" s="406"/>
      <c r="B95" s="406"/>
      <c r="C95" s="365"/>
      <c r="D95" s="458"/>
      <c r="E95" s="204" t="s">
        <v>798</v>
      </c>
      <c r="F95" s="185">
        <v>1</v>
      </c>
      <c r="G95" s="455"/>
      <c r="H95" s="455"/>
    </row>
    <row r="96" spans="1:8" ht="12.75" customHeight="1">
      <c r="A96" s="406"/>
      <c r="B96" s="406"/>
      <c r="C96" s="364"/>
      <c r="D96" s="453"/>
      <c r="E96" s="204" t="s">
        <v>707</v>
      </c>
      <c r="F96" s="185">
        <v>2</v>
      </c>
      <c r="G96" s="455"/>
      <c r="H96" s="455"/>
    </row>
    <row r="97" spans="1:8" ht="12.75" customHeight="1">
      <c r="A97" s="406"/>
      <c r="B97" s="406"/>
      <c r="C97" s="129" t="s">
        <v>953</v>
      </c>
      <c r="D97" s="207">
        <v>5</v>
      </c>
      <c r="E97" s="204" t="s">
        <v>798</v>
      </c>
      <c r="F97" s="185">
        <v>3</v>
      </c>
      <c r="G97" s="455"/>
      <c r="H97" s="455"/>
    </row>
    <row r="98" spans="1:8" ht="12.75" customHeight="1">
      <c r="A98" s="406"/>
      <c r="B98" s="406"/>
      <c r="C98" s="363" t="s">
        <v>676</v>
      </c>
      <c r="D98" s="452">
        <v>3</v>
      </c>
      <c r="E98" s="204" t="s">
        <v>590</v>
      </c>
      <c r="F98" s="209">
        <v>5</v>
      </c>
      <c r="G98" s="455"/>
      <c r="H98" s="455"/>
    </row>
    <row r="99" spans="1:8" ht="12.75" customHeight="1">
      <c r="A99" s="406"/>
      <c r="B99" s="406"/>
      <c r="C99" s="364"/>
      <c r="D99" s="453"/>
      <c r="E99" s="204" t="s">
        <v>558</v>
      </c>
      <c r="F99" s="195">
        <v>1</v>
      </c>
      <c r="G99" s="455"/>
      <c r="H99" s="455"/>
    </row>
    <row r="100" spans="1:8" ht="12.75" customHeight="1">
      <c r="A100" s="406"/>
      <c r="B100" s="406"/>
      <c r="C100" s="129" t="s">
        <v>920</v>
      </c>
      <c r="D100" s="195">
        <v>4</v>
      </c>
      <c r="E100" s="204" t="s">
        <v>939</v>
      </c>
      <c r="F100" s="180">
        <v>8</v>
      </c>
      <c r="G100" s="455"/>
      <c r="H100" s="455"/>
    </row>
    <row r="101" spans="1:8" ht="12.75" customHeight="1">
      <c r="A101" s="406"/>
      <c r="B101" s="406"/>
      <c r="C101" s="164" t="s">
        <v>934</v>
      </c>
      <c r="D101" s="197">
        <v>3</v>
      </c>
      <c r="E101" s="186" t="s">
        <v>558</v>
      </c>
      <c r="F101" s="182">
        <v>1</v>
      </c>
      <c r="G101" s="455"/>
      <c r="H101" s="455"/>
    </row>
    <row r="102" spans="1:8" ht="12.75" customHeight="1">
      <c r="A102" s="406"/>
      <c r="B102" s="406"/>
      <c r="C102" s="363" t="s">
        <v>945</v>
      </c>
      <c r="D102" s="452">
        <v>4</v>
      </c>
      <c r="E102" s="204" t="s">
        <v>549</v>
      </c>
      <c r="F102" s="185">
        <v>1</v>
      </c>
      <c r="G102" s="455"/>
      <c r="H102" s="455"/>
    </row>
    <row r="103" spans="1:8" ht="12.75" customHeight="1">
      <c r="A103" s="406"/>
      <c r="B103" s="406"/>
      <c r="C103" s="364"/>
      <c r="D103" s="453"/>
      <c r="E103" s="204" t="s">
        <v>714</v>
      </c>
      <c r="F103" s="185">
        <v>2</v>
      </c>
      <c r="G103" s="456"/>
      <c r="H103" s="455"/>
    </row>
    <row r="104" spans="1:8" ht="12.75" customHeight="1">
      <c r="A104" s="406"/>
      <c r="B104" s="403"/>
      <c r="C104" s="129" t="s">
        <v>977</v>
      </c>
      <c r="D104" s="207">
        <v>3</v>
      </c>
      <c r="E104" s="204" t="s">
        <v>972</v>
      </c>
      <c r="F104" s="195">
        <v>6</v>
      </c>
      <c r="G104" s="163" t="s">
        <v>988</v>
      </c>
      <c r="H104" s="455"/>
    </row>
    <row r="105" spans="1:8" ht="12" customHeight="1">
      <c r="A105" s="406"/>
      <c r="B105" s="402" t="s">
        <v>681</v>
      </c>
      <c r="C105" s="363" t="s">
        <v>943</v>
      </c>
      <c r="D105" s="452">
        <v>3</v>
      </c>
      <c r="E105" s="204" t="s">
        <v>703</v>
      </c>
      <c r="F105" s="185">
        <v>1</v>
      </c>
      <c r="G105" s="454" t="s">
        <v>932</v>
      </c>
      <c r="H105" s="455"/>
    </row>
    <row r="106" spans="1:8" ht="12" customHeight="1">
      <c r="A106" s="406"/>
      <c r="B106" s="406"/>
      <c r="C106" s="365"/>
      <c r="D106" s="458"/>
      <c r="E106" s="204" t="s">
        <v>937</v>
      </c>
      <c r="F106" s="185">
        <v>1</v>
      </c>
      <c r="G106" s="455"/>
      <c r="H106" s="455"/>
    </row>
    <row r="107" spans="1:8" ht="12" customHeight="1">
      <c r="A107" s="406"/>
      <c r="B107" s="406"/>
      <c r="C107" s="365"/>
      <c r="D107" s="458"/>
      <c r="E107" s="204" t="s">
        <v>944</v>
      </c>
      <c r="F107" s="185">
        <v>1</v>
      </c>
      <c r="G107" s="455"/>
      <c r="H107" s="455"/>
    </row>
    <row r="108" spans="1:8" ht="12" customHeight="1">
      <c r="A108" s="406"/>
      <c r="B108" s="406"/>
      <c r="C108" s="364"/>
      <c r="D108" s="453"/>
      <c r="E108" s="204" t="s">
        <v>558</v>
      </c>
      <c r="F108" s="185">
        <v>1</v>
      </c>
      <c r="G108" s="455"/>
      <c r="H108" s="455"/>
    </row>
    <row r="109" spans="1:8" ht="12" customHeight="1">
      <c r="A109" s="406"/>
      <c r="B109" s="406"/>
      <c r="C109" s="165" t="s">
        <v>978</v>
      </c>
      <c r="D109" s="207">
        <v>5</v>
      </c>
      <c r="E109" s="204" t="s">
        <v>972</v>
      </c>
      <c r="F109" s="185">
        <v>2</v>
      </c>
      <c r="G109" s="455"/>
      <c r="H109" s="455"/>
    </row>
    <row r="110" spans="1:8" ht="12" customHeight="1">
      <c r="A110" s="406"/>
      <c r="B110" s="406"/>
      <c r="C110" s="165" t="s">
        <v>950</v>
      </c>
      <c r="D110" s="212">
        <v>5</v>
      </c>
      <c r="E110" s="204" t="s">
        <v>798</v>
      </c>
      <c r="F110" s="195">
        <v>10</v>
      </c>
      <c r="G110" s="455"/>
      <c r="H110" s="455"/>
    </row>
    <row r="111" spans="1:8" ht="12" customHeight="1">
      <c r="A111" s="406"/>
      <c r="B111" s="406"/>
      <c r="C111" s="363" t="s">
        <v>963</v>
      </c>
      <c r="D111" s="452">
        <v>5</v>
      </c>
      <c r="E111" s="204" t="s">
        <v>707</v>
      </c>
      <c r="F111" s="185">
        <v>1</v>
      </c>
      <c r="G111" s="455"/>
      <c r="H111" s="455"/>
    </row>
    <row r="112" spans="1:8" ht="12" customHeight="1">
      <c r="A112" s="406"/>
      <c r="B112" s="406"/>
      <c r="C112" s="364"/>
      <c r="D112" s="453"/>
      <c r="E112" s="204" t="s">
        <v>939</v>
      </c>
      <c r="F112" s="185">
        <v>2</v>
      </c>
      <c r="G112" s="455"/>
      <c r="H112" s="455"/>
    </row>
    <row r="113" spans="1:8" ht="12" customHeight="1">
      <c r="A113" s="406"/>
      <c r="B113" s="406"/>
      <c r="C113" s="165" t="s">
        <v>964</v>
      </c>
      <c r="D113" s="196">
        <v>4</v>
      </c>
      <c r="E113" s="204" t="s">
        <v>944</v>
      </c>
      <c r="F113" s="185">
        <v>1</v>
      </c>
      <c r="G113" s="455"/>
      <c r="H113" s="455"/>
    </row>
    <row r="114" spans="1:8" ht="12" customHeight="1">
      <c r="A114" s="406"/>
      <c r="B114" s="406"/>
      <c r="C114" s="404" t="s">
        <v>891</v>
      </c>
      <c r="D114" s="452">
        <v>3</v>
      </c>
      <c r="E114" s="204" t="s">
        <v>707</v>
      </c>
      <c r="F114" s="185">
        <v>2</v>
      </c>
      <c r="G114" s="455"/>
      <c r="H114" s="455"/>
    </row>
    <row r="115" spans="1:8" ht="12" customHeight="1">
      <c r="A115" s="406"/>
      <c r="B115" s="406"/>
      <c r="C115" s="405"/>
      <c r="D115" s="453"/>
      <c r="E115" s="204" t="s">
        <v>703</v>
      </c>
      <c r="F115" s="185">
        <v>1</v>
      </c>
      <c r="G115" s="455"/>
      <c r="H115" s="455"/>
    </row>
    <row r="116" spans="1:8" ht="12" customHeight="1">
      <c r="A116" s="406"/>
      <c r="B116" s="406"/>
      <c r="C116" s="129" t="s">
        <v>666</v>
      </c>
      <c r="D116" s="221">
        <v>4</v>
      </c>
      <c r="E116" s="186" t="s">
        <v>546</v>
      </c>
      <c r="F116" s="185">
        <v>1</v>
      </c>
      <c r="G116" s="455"/>
      <c r="H116" s="455"/>
    </row>
    <row r="117" spans="1:8" ht="12" customHeight="1">
      <c r="A117" s="406"/>
      <c r="B117" s="406"/>
      <c r="C117" s="363" t="s">
        <v>693</v>
      </c>
      <c r="D117" s="452">
        <v>4</v>
      </c>
      <c r="E117" s="186" t="s">
        <v>543</v>
      </c>
      <c r="F117" s="185">
        <v>1</v>
      </c>
      <c r="G117" s="455"/>
      <c r="H117" s="455"/>
    </row>
    <row r="118" spans="1:8" ht="12" customHeight="1">
      <c r="A118" s="406"/>
      <c r="B118" s="406"/>
      <c r="C118" s="365"/>
      <c r="D118" s="458"/>
      <c r="E118" s="186" t="s">
        <v>558</v>
      </c>
      <c r="F118" s="185">
        <v>1</v>
      </c>
      <c r="G118" s="455"/>
      <c r="H118" s="455"/>
    </row>
    <row r="119" spans="1:8" ht="12" customHeight="1">
      <c r="A119" s="403"/>
      <c r="B119" s="403"/>
      <c r="C119" s="364"/>
      <c r="D119" s="453"/>
      <c r="E119" s="186" t="s">
        <v>966</v>
      </c>
      <c r="F119" s="185">
        <v>1</v>
      </c>
      <c r="G119" s="456"/>
      <c r="H119" s="456"/>
    </row>
    <row r="120" spans="1:8" ht="15.75" customHeight="1">
      <c r="A120" s="402" t="s">
        <v>982</v>
      </c>
      <c r="B120" s="402" t="s">
        <v>896</v>
      </c>
      <c r="C120" s="214" t="s">
        <v>851</v>
      </c>
      <c r="D120" s="217">
        <v>3</v>
      </c>
      <c r="E120" s="204" t="s">
        <v>972</v>
      </c>
      <c r="F120" s="180">
        <v>2</v>
      </c>
      <c r="G120" s="454" t="s">
        <v>932</v>
      </c>
      <c r="H120" s="457" t="s">
        <v>987</v>
      </c>
    </row>
    <row r="121" spans="1:8" ht="15" customHeight="1">
      <c r="A121" s="406"/>
      <c r="B121" s="406"/>
      <c r="C121" s="363" t="s">
        <v>886</v>
      </c>
      <c r="D121" s="427">
        <v>3</v>
      </c>
      <c r="E121" s="204" t="s">
        <v>703</v>
      </c>
      <c r="F121" s="180">
        <v>2</v>
      </c>
      <c r="G121" s="455"/>
      <c r="H121" s="459"/>
    </row>
    <row r="122" spans="1:8" ht="15" customHeight="1">
      <c r="A122" s="406"/>
      <c r="B122" s="406"/>
      <c r="C122" s="365"/>
      <c r="D122" s="428"/>
      <c r="E122" s="204" t="s">
        <v>707</v>
      </c>
      <c r="F122" s="180">
        <v>1</v>
      </c>
      <c r="G122" s="455"/>
      <c r="H122" s="459"/>
    </row>
    <row r="123" spans="1:8" ht="14.25">
      <c r="A123" s="406"/>
      <c r="B123" s="406"/>
      <c r="C123" s="364"/>
      <c r="D123" s="429"/>
      <c r="E123" s="204" t="s">
        <v>939</v>
      </c>
      <c r="F123" s="180">
        <v>1</v>
      </c>
      <c r="G123" s="455"/>
      <c r="H123" s="459"/>
    </row>
    <row r="124" spans="1:8" ht="14.25">
      <c r="A124" s="406"/>
      <c r="B124" s="406"/>
      <c r="C124" s="165" t="s">
        <v>794</v>
      </c>
      <c r="D124" s="209">
        <v>3</v>
      </c>
      <c r="E124" s="204" t="s">
        <v>798</v>
      </c>
      <c r="F124" s="180">
        <v>4</v>
      </c>
      <c r="G124" s="455"/>
      <c r="H124" s="459"/>
    </row>
    <row r="125" spans="1:8" ht="14.25" customHeight="1">
      <c r="A125" s="406"/>
      <c r="B125" s="406"/>
      <c r="C125" s="363" t="s">
        <v>887</v>
      </c>
      <c r="D125" s="452">
        <v>4</v>
      </c>
      <c r="E125" s="204" t="s">
        <v>703</v>
      </c>
      <c r="F125" s="185">
        <v>1</v>
      </c>
      <c r="G125" s="455"/>
      <c r="H125" s="459"/>
    </row>
    <row r="126" spans="1:8" ht="12.75" customHeight="1">
      <c r="A126" s="406"/>
      <c r="B126" s="406"/>
      <c r="C126" s="365"/>
      <c r="D126" s="458"/>
      <c r="E126" s="204" t="s">
        <v>558</v>
      </c>
      <c r="F126" s="185">
        <v>1</v>
      </c>
      <c r="G126" s="455"/>
      <c r="H126" s="459"/>
    </row>
    <row r="127" spans="1:8" ht="14.25" customHeight="1">
      <c r="A127" s="406"/>
      <c r="B127" s="406"/>
      <c r="C127" s="365"/>
      <c r="D127" s="458"/>
      <c r="E127" s="204" t="s">
        <v>969</v>
      </c>
      <c r="F127" s="185">
        <v>1</v>
      </c>
      <c r="G127" s="455"/>
      <c r="H127" s="459"/>
    </row>
    <row r="128" spans="1:8" ht="14.25" customHeight="1">
      <c r="A128" s="406"/>
      <c r="B128" s="406"/>
      <c r="C128" s="364"/>
      <c r="D128" s="453"/>
      <c r="E128" s="204" t="s">
        <v>667</v>
      </c>
      <c r="F128" s="185">
        <v>1</v>
      </c>
      <c r="G128" s="455"/>
      <c r="H128" s="459"/>
    </row>
    <row r="129" spans="1:8" ht="14.25">
      <c r="A129" s="406"/>
      <c r="B129" s="406"/>
      <c r="C129" s="363" t="s">
        <v>967</v>
      </c>
      <c r="D129" s="427">
        <v>4</v>
      </c>
      <c r="E129" s="204" t="s">
        <v>948</v>
      </c>
      <c r="F129" s="180">
        <v>2</v>
      </c>
      <c r="G129" s="455"/>
      <c r="H129" s="459"/>
    </row>
    <row r="130" spans="1:8" ht="14.25">
      <c r="A130" s="406"/>
      <c r="B130" s="403"/>
      <c r="C130" s="364"/>
      <c r="D130" s="429"/>
      <c r="E130" s="204" t="s">
        <v>968</v>
      </c>
      <c r="F130" s="180">
        <v>1</v>
      </c>
      <c r="G130" s="455"/>
      <c r="H130" s="459"/>
    </row>
    <row r="131" spans="1:8" ht="14.25">
      <c r="A131" s="406"/>
      <c r="B131" s="402" t="s">
        <v>681</v>
      </c>
      <c r="C131" s="165" t="s">
        <v>976</v>
      </c>
      <c r="D131" s="212">
        <v>2</v>
      </c>
      <c r="E131" s="204" t="s">
        <v>972</v>
      </c>
      <c r="F131" s="180">
        <v>32</v>
      </c>
      <c r="G131" s="455"/>
      <c r="H131" s="459"/>
    </row>
    <row r="132" spans="1:8" ht="14.25">
      <c r="A132" s="403"/>
      <c r="B132" s="403"/>
      <c r="C132" s="129" t="s">
        <v>851</v>
      </c>
      <c r="D132" s="209">
        <v>3</v>
      </c>
      <c r="E132" s="204" t="s">
        <v>703</v>
      </c>
      <c r="F132" s="180">
        <v>2</v>
      </c>
      <c r="G132" s="456"/>
      <c r="H132" s="460"/>
    </row>
    <row r="133" spans="5:8" ht="12.75">
      <c r="E133" s="213">
        <f>SUM(F16:F132)</f>
        <v>305</v>
      </c>
      <c r="F133" s="134"/>
      <c r="G133" s="134"/>
      <c r="H133" s="134"/>
    </row>
    <row r="134" spans="1:8" ht="17.25">
      <c r="A134" s="34"/>
      <c r="B134" s="2"/>
      <c r="D134" s="434" t="s">
        <v>582</v>
      </c>
      <c r="E134" s="450"/>
      <c r="F134" s="450"/>
      <c r="G134" s="450"/>
      <c r="H134" s="450"/>
    </row>
    <row r="135" spans="1:8" ht="17.25">
      <c r="A135" s="34"/>
      <c r="B135" s="2"/>
      <c r="D135" s="399" t="s">
        <v>583</v>
      </c>
      <c r="E135" s="450"/>
      <c r="F135" s="450"/>
      <c r="G135" s="450"/>
      <c r="H135" s="450"/>
    </row>
    <row r="136" spans="1:2" ht="12.75">
      <c r="A136" s="34"/>
      <c r="B136" s="2"/>
    </row>
    <row r="137" spans="1:2" ht="12.75">
      <c r="A137" s="34"/>
      <c r="B137" s="2"/>
    </row>
    <row r="138" spans="1:2" ht="12.75">
      <c r="A138" s="34"/>
      <c r="B138" s="2"/>
    </row>
    <row r="139" spans="1:2" ht="12.75">
      <c r="A139" s="34"/>
      <c r="B139" s="2"/>
    </row>
    <row r="140" spans="1:8" ht="18.75">
      <c r="A140" s="34"/>
      <c r="B140" s="2"/>
      <c r="D140" s="407" t="s">
        <v>584</v>
      </c>
      <c r="E140" s="450"/>
      <c r="F140" s="450"/>
      <c r="G140" s="450"/>
      <c r="H140" s="450"/>
    </row>
  </sheetData>
  <sheetProtection/>
  <mergeCells count="96">
    <mergeCell ref="A3:C3"/>
    <mergeCell ref="D3:H3"/>
    <mergeCell ref="D4:H4"/>
    <mergeCell ref="C38:C41"/>
    <mergeCell ref="A7:H7"/>
    <mergeCell ref="A9:H9"/>
    <mergeCell ref="A12:H12"/>
    <mergeCell ref="D38:D41"/>
    <mergeCell ref="D36:D37"/>
    <mergeCell ref="D33:D34"/>
    <mergeCell ref="A1:C1"/>
    <mergeCell ref="D1:H1"/>
    <mergeCell ref="A2:C2"/>
    <mergeCell ref="D2:H2"/>
    <mergeCell ref="C16:C18"/>
    <mergeCell ref="A10:H10"/>
    <mergeCell ref="A11:H11"/>
    <mergeCell ref="A13:H13"/>
    <mergeCell ref="A16:A61"/>
    <mergeCell ref="B16:B27"/>
    <mergeCell ref="D16:D18"/>
    <mergeCell ref="D21:D23"/>
    <mergeCell ref="D28:D29"/>
    <mergeCell ref="C21:C23"/>
    <mergeCell ref="A6:H6"/>
    <mergeCell ref="B42:B61"/>
    <mergeCell ref="C42:C46"/>
    <mergeCell ref="D42:D46"/>
    <mergeCell ref="B28:B41"/>
    <mergeCell ref="C28:C29"/>
    <mergeCell ref="C33:C34"/>
    <mergeCell ref="D56:D57"/>
    <mergeCell ref="D31:D32"/>
    <mergeCell ref="C36:C37"/>
    <mergeCell ref="A62:A88"/>
    <mergeCell ref="B62:B77"/>
    <mergeCell ref="C62:C64"/>
    <mergeCell ref="C65:C66"/>
    <mergeCell ref="C67:C68"/>
    <mergeCell ref="C71:C72"/>
    <mergeCell ref="B78:B88"/>
    <mergeCell ref="C79:C82"/>
    <mergeCell ref="D135:H135"/>
    <mergeCell ref="G120:G132"/>
    <mergeCell ref="H16:H61"/>
    <mergeCell ref="G16:G27"/>
    <mergeCell ref="G28:G41"/>
    <mergeCell ref="G42:G61"/>
    <mergeCell ref="D125:D128"/>
    <mergeCell ref="D111:D112"/>
    <mergeCell ref="D48:D50"/>
    <mergeCell ref="D79:D82"/>
    <mergeCell ref="D140:H140"/>
    <mergeCell ref="D129:D130"/>
    <mergeCell ref="H62:H88"/>
    <mergeCell ref="D134:H134"/>
    <mergeCell ref="H89:H119"/>
    <mergeCell ref="D92:D96"/>
    <mergeCell ref="G78:G88"/>
    <mergeCell ref="D105:D108"/>
    <mergeCell ref="D98:D99"/>
    <mergeCell ref="H120:H132"/>
    <mergeCell ref="C51:C54"/>
    <mergeCell ref="C105:C108"/>
    <mergeCell ref="C31:C32"/>
    <mergeCell ref="C102:C103"/>
    <mergeCell ref="C48:C50"/>
    <mergeCell ref="C56:C57"/>
    <mergeCell ref="C98:C99"/>
    <mergeCell ref="C92:C96"/>
    <mergeCell ref="A120:A132"/>
    <mergeCell ref="B120:B130"/>
    <mergeCell ref="A89:A119"/>
    <mergeCell ref="B89:B104"/>
    <mergeCell ref="B105:B119"/>
    <mergeCell ref="B131:B132"/>
    <mergeCell ref="G62:G77"/>
    <mergeCell ref="C87:C88"/>
    <mergeCell ref="D121:D123"/>
    <mergeCell ref="G105:G119"/>
    <mergeCell ref="D102:D103"/>
    <mergeCell ref="G89:G103"/>
    <mergeCell ref="D87:D88"/>
    <mergeCell ref="C117:C119"/>
    <mergeCell ref="D117:D119"/>
    <mergeCell ref="D114:D115"/>
    <mergeCell ref="D71:D72"/>
    <mergeCell ref="C129:C130"/>
    <mergeCell ref="C121:C123"/>
    <mergeCell ref="C125:C128"/>
    <mergeCell ref="C114:C115"/>
    <mergeCell ref="C111:C112"/>
    <mergeCell ref="D51:D54"/>
    <mergeCell ref="D62:D64"/>
    <mergeCell ref="D65:D66"/>
    <mergeCell ref="D67:D68"/>
  </mergeCells>
  <printOptions/>
  <pageMargins left="0.55" right="0.6" top="0.54" bottom="0.53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94">
      <selection activeCell="E111" sqref="E111"/>
    </sheetView>
  </sheetViews>
  <sheetFormatPr defaultColWidth="9.140625" defaultRowHeight="12.75"/>
  <cols>
    <col min="1" max="1" width="9.140625" style="2" customWidth="1"/>
    <col min="2" max="2" width="7.57421875" style="14" customWidth="1"/>
    <col min="3" max="3" width="24.00390625" style="17" customWidth="1"/>
    <col min="4" max="4" width="4.421875" style="14" customWidth="1"/>
    <col min="5" max="5" width="16.7109375" style="2" customWidth="1"/>
    <col min="6" max="6" width="4.28125" style="14" customWidth="1"/>
    <col min="7" max="7" width="12.421875" style="14" customWidth="1"/>
    <col min="8" max="8" width="12.281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914</v>
      </c>
      <c r="E4" s="357"/>
      <c r="F4" s="357"/>
      <c r="G4" s="357"/>
      <c r="H4" s="357"/>
    </row>
    <row r="5" spans="1:8" ht="6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974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975</v>
      </c>
      <c r="B7" s="399"/>
      <c r="C7" s="399"/>
      <c r="D7" s="399"/>
      <c r="E7" s="399"/>
      <c r="F7" s="399"/>
      <c r="G7" s="399"/>
      <c r="H7" s="399"/>
    </row>
    <row r="8" spans="1:8" ht="8.25" customHeight="1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7.5" customHeight="1">
      <c r="A14" s="115"/>
      <c r="B14" s="116"/>
      <c r="C14" s="116"/>
      <c r="D14" s="211"/>
      <c r="E14" s="116"/>
      <c r="F14" s="116"/>
      <c r="G14" s="116"/>
      <c r="H14" s="116"/>
    </row>
    <row r="15" spans="1:8" ht="31.5" customHeight="1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7" t="s">
        <v>586</v>
      </c>
      <c r="H15" s="37" t="s">
        <v>587</v>
      </c>
    </row>
    <row r="16" spans="1:8" ht="12" customHeight="1">
      <c r="A16" s="225" t="s">
        <v>979</v>
      </c>
      <c r="B16" s="225" t="s">
        <v>726</v>
      </c>
      <c r="C16" s="333" t="s">
        <v>677</v>
      </c>
      <c r="D16" s="473">
        <v>3</v>
      </c>
      <c r="E16" s="188" t="s">
        <v>703</v>
      </c>
      <c r="F16" s="185">
        <v>1</v>
      </c>
      <c r="G16" s="35"/>
      <c r="H16" s="35"/>
    </row>
    <row r="17" spans="1:8" ht="12" customHeight="1">
      <c r="A17" s="277"/>
      <c r="B17" s="277"/>
      <c r="C17" s="476"/>
      <c r="D17" s="474"/>
      <c r="E17" s="188" t="s">
        <v>937</v>
      </c>
      <c r="F17" s="185">
        <v>1</v>
      </c>
      <c r="G17" s="35"/>
      <c r="H17" s="35"/>
    </row>
    <row r="18" spans="1:8" ht="12" customHeight="1">
      <c r="A18" s="277"/>
      <c r="B18" s="277"/>
      <c r="C18" s="355"/>
      <c r="D18" s="475"/>
      <c r="E18" s="188" t="s">
        <v>667</v>
      </c>
      <c r="F18" s="185">
        <v>2</v>
      </c>
      <c r="G18" s="35"/>
      <c r="H18" s="35"/>
    </row>
    <row r="19" spans="1:8" ht="12" customHeight="1">
      <c r="A19" s="277"/>
      <c r="B19" s="277"/>
      <c r="C19" s="204" t="s">
        <v>666</v>
      </c>
      <c r="D19" s="207">
        <v>3</v>
      </c>
      <c r="E19" s="204" t="s">
        <v>798</v>
      </c>
      <c r="F19" s="185">
        <v>9</v>
      </c>
      <c r="G19" s="35"/>
      <c r="H19" s="35"/>
    </row>
    <row r="20" spans="1:8" ht="12" customHeight="1">
      <c r="A20" s="277"/>
      <c r="B20" s="277"/>
      <c r="C20" s="472" t="s">
        <v>889</v>
      </c>
      <c r="D20" s="474">
        <v>3</v>
      </c>
      <c r="E20" s="188" t="s">
        <v>956</v>
      </c>
      <c r="F20" s="195">
        <v>1</v>
      </c>
      <c r="G20" s="35"/>
      <c r="H20" s="35"/>
    </row>
    <row r="21" spans="1:8" ht="12" customHeight="1">
      <c r="A21" s="277"/>
      <c r="B21" s="277"/>
      <c r="C21" s="472"/>
      <c r="D21" s="474"/>
      <c r="E21" s="188" t="s">
        <v>957</v>
      </c>
      <c r="F21" s="195">
        <v>1</v>
      </c>
      <c r="G21" s="35"/>
      <c r="H21" s="35"/>
    </row>
    <row r="22" spans="1:8" ht="12" customHeight="1">
      <c r="A22" s="277"/>
      <c r="B22" s="277"/>
      <c r="C22" s="466"/>
      <c r="D22" s="475"/>
      <c r="E22" s="188" t="s">
        <v>939</v>
      </c>
      <c r="F22" s="195">
        <v>11</v>
      </c>
      <c r="G22" s="35"/>
      <c r="H22" s="35"/>
    </row>
    <row r="23" spans="1:8" ht="12" customHeight="1">
      <c r="A23" s="277"/>
      <c r="B23" s="277"/>
      <c r="C23" s="186" t="s">
        <v>789</v>
      </c>
      <c r="D23" s="196">
        <v>2</v>
      </c>
      <c r="E23" s="204" t="s">
        <v>545</v>
      </c>
      <c r="F23" s="185">
        <v>1</v>
      </c>
      <c r="G23" s="35"/>
      <c r="H23" s="35"/>
    </row>
    <row r="24" spans="1:8" ht="12" customHeight="1">
      <c r="A24" s="277"/>
      <c r="B24" s="277"/>
      <c r="C24" s="188" t="s">
        <v>889</v>
      </c>
      <c r="D24" s="189">
        <v>2</v>
      </c>
      <c r="E24" s="188" t="s">
        <v>703</v>
      </c>
      <c r="F24" s="37">
        <v>5</v>
      </c>
      <c r="G24" s="35"/>
      <c r="H24" s="35"/>
    </row>
    <row r="25" spans="1:8" ht="12" customHeight="1">
      <c r="A25" s="277"/>
      <c r="B25" s="277"/>
      <c r="C25" s="188" t="s">
        <v>965</v>
      </c>
      <c r="D25" s="189">
        <v>3</v>
      </c>
      <c r="E25" s="188" t="s">
        <v>937</v>
      </c>
      <c r="F25" s="185">
        <v>1</v>
      </c>
      <c r="G25" s="35"/>
      <c r="H25" s="35"/>
    </row>
    <row r="26" spans="1:8" ht="12" customHeight="1">
      <c r="A26" s="277"/>
      <c r="B26" s="226"/>
      <c r="C26" s="203" t="s">
        <v>866</v>
      </c>
      <c r="D26" s="193">
        <v>3</v>
      </c>
      <c r="E26" s="188" t="s">
        <v>546</v>
      </c>
      <c r="F26" s="37">
        <v>1</v>
      </c>
      <c r="G26" s="35"/>
      <c r="H26" s="35"/>
    </row>
    <row r="27" spans="1:8" ht="12" customHeight="1">
      <c r="A27" s="277"/>
      <c r="B27" s="225" t="s">
        <v>727</v>
      </c>
      <c r="C27" s="333" t="s">
        <v>675</v>
      </c>
      <c r="D27" s="473">
        <v>3</v>
      </c>
      <c r="E27" s="188" t="s">
        <v>703</v>
      </c>
      <c r="F27" s="185">
        <v>3</v>
      </c>
      <c r="G27" s="35"/>
      <c r="H27" s="35"/>
    </row>
    <row r="28" spans="1:8" ht="12" customHeight="1">
      <c r="A28" s="277"/>
      <c r="B28" s="277"/>
      <c r="C28" s="355"/>
      <c r="D28" s="475"/>
      <c r="E28" s="188" t="s">
        <v>938</v>
      </c>
      <c r="F28" s="185">
        <v>1</v>
      </c>
      <c r="G28" s="35"/>
      <c r="H28" s="35"/>
    </row>
    <row r="29" spans="1:8" ht="12" customHeight="1">
      <c r="A29" s="277"/>
      <c r="B29" s="277"/>
      <c r="C29" s="188" t="s">
        <v>951</v>
      </c>
      <c r="D29" s="187">
        <v>3</v>
      </c>
      <c r="E29" s="204" t="s">
        <v>798</v>
      </c>
      <c r="F29" s="185">
        <v>6</v>
      </c>
      <c r="G29" s="35"/>
      <c r="H29" s="35"/>
    </row>
    <row r="30" spans="1:8" ht="12" customHeight="1">
      <c r="A30" s="277"/>
      <c r="B30" s="277"/>
      <c r="C30" s="188" t="s">
        <v>922</v>
      </c>
      <c r="D30" s="187"/>
      <c r="E30" s="188" t="s">
        <v>897</v>
      </c>
      <c r="F30" s="185">
        <v>2</v>
      </c>
      <c r="G30" s="35"/>
      <c r="H30" s="35"/>
    </row>
    <row r="31" spans="1:8" ht="12" customHeight="1">
      <c r="A31" s="277"/>
      <c r="B31" s="277"/>
      <c r="C31" s="472" t="s">
        <v>958</v>
      </c>
      <c r="D31" s="187">
        <v>3</v>
      </c>
      <c r="E31" s="188" t="s">
        <v>959</v>
      </c>
      <c r="F31" s="185">
        <v>2</v>
      </c>
      <c r="G31" s="35"/>
      <c r="H31" s="35"/>
    </row>
    <row r="32" spans="1:8" ht="12" customHeight="1">
      <c r="A32" s="277"/>
      <c r="B32" s="277"/>
      <c r="C32" s="466"/>
      <c r="D32" s="187"/>
      <c r="E32" s="188" t="s">
        <v>960</v>
      </c>
      <c r="F32" s="185">
        <v>1</v>
      </c>
      <c r="G32" s="35"/>
      <c r="H32" s="35"/>
    </row>
    <row r="33" spans="1:8" ht="12" customHeight="1">
      <c r="A33" s="277"/>
      <c r="B33" s="277"/>
      <c r="C33" s="203" t="s">
        <v>941</v>
      </c>
      <c r="D33" s="192">
        <v>3</v>
      </c>
      <c r="E33" s="188" t="s">
        <v>798</v>
      </c>
      <c r="F33" s="185">
        <v>3</v>
      </c>
      <c r="G33" s="35"/>
      <c r="H33" s="35"/>
    </row>
    <row r="34" spans="1:8" ht="12" customHeight="1">
      <c r="A34" s="277"/>
      <c r="B34" s="277"/>
      <c r="C34" s="465" t="s">
        <v>887</v>
      </c>
      <c r="D34" s="467">
        <v>3</v>
      </c>
      <c r="E34" s="188" t="s">
        <v>921</v>
      </c>
      <c r="F34" s="185">
        <v>2</v>
      </c>
      <c r="G34" s="35"/>
      <c r="H34" s="35"/>
    </row>
    <row r="35" spans="1:8" ht="12" customHeight="1">
      <c r="A35" s="277"/>
      <c r="B35" s="277"/>
      <c r="C35" s="466"/>
      <c r="D35" s="468"/>
      <c r="E35" s="188" t="s">
        <v>939</v>
      </c>
      <c r="F35" s="185">
        <v>9</v>
      </c>
      <c r="G35" s="35"/>
      <c r="H35" s="35"/>
    </row>
    <row r="36" spans="1:8" ht="12" customHeight="1">
      <c r="A36" s="277"/>
      <c r="B36" s="277"/>
      <c r="C36" s="465" t="s">
        <v>708</v>
      </c>
      <c r="D36" s="473">
        <v>3</v>
      </c>
      <c r="E36" s="188" t="s">
        <v>897</v>
      </c>
      <c r="F36" s="185">
        <v>5</v>
      </c>
      <c r="G36" s="35"/>
      <c r="H36" s="35"/>
    </row>
    <row r="37" spans="1:8" ht="12" customHeight="1">
      <c r="A37" s="277"/>
      <c r="B37" s="277"/>
      <c r="C37" s="472"/>
      <c r="D37" s="474"/>
      <c r="E37" s="188" t="s">
        <v>549</v>
      </c>
      <c r="F37" s="185">
        <v>1</v>
      </c>
      <c r="G37" s="35"/>
      <c r="H37" s="35"/>
    </row>
    <row r="38" spans="1:8" ht="12" customHeight="1">
      <c r="A38" s="277"/>
      <c r="B38" s="226"/>
      <c r="C38" s="466"/>
      <c r="D38" s="474"/>
      <c r="E38" s="188" t="s">
        <v>707</v>
      </c>
      <c r="F38" s="185">
        <v>1</v>
      </c>
      <c r="G38" s="35"/>
      <c r="H38" s="35"/>
    </row>
    <row r="39" spans="1:8" ht="12" customHeight="1">
      <c r="A39" s="277"/>
      <c r="B39" s="225" t="s">
        <v>681</v>
      </c>
      <c r="C39" s="333" t="s">
        <v>885</v>
      </c>
      <c r="D39" s="473">
        <v>3</v>
      </c>
      <c r="E39" s="188" t="s">
        <v>549</v>
      </c>
      <c r="F39" s="185">
        <v>2</v>
      </c>
      <c r="G39" s="35"/>
      <c r="H39" s="35"/>
    </row>
    <row r="40" spans="1:8" ht="12" customHeight="1">
      <c r="A40" s="277"/>
      <c r="B40" s="277"/>
      <c r="C40" s="476"/>
      <c r="D40" s="474"/>
      <c r="E40" s="188" t="s">
        <v>714</v>
      </c>
      <c r="F40" s="185">
        <v>2</v>
      </c>
      <c r="G40" s="35"/>
      <c r="H40" s="35"/>
    </row>
    <row r="41" spans="1:8" ht="12" customHeight="1">
      <c r="A41" s="277"/>
      <c r="B41" s="277"/>
      <c r="C41" s="476"/>
      <c r="D41" s="474"/>
      <c r="E41" s="188" t="s">
        <v>543</v>
      </c>
      <c r="F41" s="185">
        <v>1</v>
      </c>
      <c r="G41" s="35"/>
      <c r="H41" s="35"/>
    </row>
    <row r="42" spans="1:8" ht="12" customHeight="1">
      <c r="A42" s="277"/>
      <c r="B42" s="277"/>
      <c r="C42" s="476"/>
      <c r="D42" s="474"/>
      <c r="E42" s="204" t="s">
        <v>798</v>
      </c>
      <c r="F42" s="185">
        <v>8</v>
      </c>
      <c r="G42" s="35"/>
      <c r="H42" s="35"/>
    </row>
    <row r="43" spans="1:8" ht="12" customHeight="1">
      <c r="A43" s="277"/>
      <c r="B43" s="277"/>
      <c r="C43" s="355"/>
      <c r="D43" s="475"/>
      <c r="E43" s="188" t="s">
        <v>939</v>
      </c>
      <c r="F43" s="185">
        <v>5</v>
      </c>
      <c r="G43" s="35"/>
      <c r="H43" s="35"/>
    </row>
    <row r="44" spans="1:8" ht="12" customHeight="1">
      <c r="A44" s="277"/>
      <c r="B44" s="277"/>
      <c r="C44" s="188" t="s">
        <v>936</v>
      </c>
      <c r="D44" s="190">
        <v>4</v>
      </c>
      <c r="E44" s="188" t="s">
        <v>703</v>
      </c>
      <c r="F44" s="37">
        <v>3</v>
      </c>
      <c r="G44" s="35"/>
      <c r="H44" s="35"/>
    </row>
    <row r="45" spans="1:8" ht="12" customHeight="1">
      <c r="A45" s="277"/>
      <c r="B45" s="277"/>
      <c r="C45" s="333" t="s">
        <v>694</v>
      </c>
      <c r="D45" s="477">
        <v>4</v>
      </c>
      <c r="E45" s="188" t="s">
        <v>546</v>
      </c>
      <c r="F45" s="37">
        <v>1</v>
      </c>
      <c r="G45" s="35"/>
      <c r="H45" s="35"/>
    </row>
    <row r="46" spans="1:8" ht="12" customHeight="1">
      <c r="A46" s="277"/>
      <c r="B46" s="277"/>
      <c r="C46" s="476"/>
      <c r="D46" s="478"/>
      <c r="E46" s="188" t="s">
        <v>948</v>
      </c>
      <c r="F46" s="37">
        <v>1</v>
      </c>
      <c r="G46" s="35"/>
      <c r="H46" s="35"/>
    </row>
    <row r="47" spans="1:8" ht="12" customHeight="1">
      <c r="A47" s="277"/>
      <c r="B47" s="277"/>
      <c r="C47" s="476"/>
      <c r="D47" s="478"/>
      <c r="E47" s="188" t="s">
        <v>543</v>
      </c>
      <c r="F47" s="37">
        <v>1</v>
      </c>
      <c r="G47" s="35"/>
      <c r="H47" s="35"/>
    </row>
    <row r="48" spans="1:8" ht="12" customHeight="1">
      <c r="A48" s="277"/>
      <c r="B48" s="277"/>
      <c r="C48" s="355"/>
      <c r="D48" s="479"/>
      <c r="E48" s="188" t="s">
        <v>938</v>
      </c>
      <c r="F48" s="37">
        <v>1</v>
      </c>
      <c r="G48" s="35"/>
      <c r="H48" s="35"/>
    </row>
    <row r="49" spans="1:8" ht="12" customHeight="1">
      <c r="A49" s="277"/>
      <c r="B49" s="277"/>
      <c r="C49" s="204" t="s">
        <v>664</v>
      </c>
      <c r="D49" s="210">
        <v>3</v>
      </c>
      <c r="E49" s="204" t="s">
        <v>798</v>
      </c>
      <c r="F49" s="185">
        <v>1</v>
      </c>
      <c r="G49" s="35"/>
      <c r="H49" s="35"/>
    </row>
    <row r="50" spans="1:8" ht="14.25">
      <c r="A50" s="277"/>
      <c r="B50" s="277"/>
      <c r="C50" s="481" t="s">
        <v>954</v>
      </c>
      <c r="D50" s="194">
        <v>3</v>
      </c>
      <c r="E50" s="204" t="s">
        <v>545</v>
      </c>
      <c r="F50" s="185">
        <v>1</v>
      </c>
      <c r="G50" s="35"/>
      <c r="H50" s="35"/>
    </row>
    <row r="51" spans="1:8" ht="14.25">
      <c r="A51" s="277"/>
      <c r="B51" s="277"/>
      <c r="C51" s="361"/>
      <c r="D51" s="194"/>
      <c r="E51" s="204" t="s">
        <v>546</v>
      </c>
      <c r="F51" s="185">
        <v>3</v>
      </c>
      <c r="G51" s="35"/>
      <c r="H51" s="35"/>
    </row>
    <row r="52" spans="1:8" ht="14.25">
      <c r="A52" s="277"/>
      <c r="B52" s="277"/>
      <c r="C52" s="199" t="s">
        <v>669</v>
      </c>
      <c r="D52" s="187">
        <v>4</v>
      </c>
      <c r="E52" s="188" t="s">
        <v>937</v>
      </c>
      <c r="F52" s="185">
        <v>3</v>
      </c>
      <c r="G52" s="35"/>
      <c r="H52" s="35"/>
    </row>
    <row r="53" spans="1:8" ht="14.25">
      <c r="A53" s="277"/>
      <c r="B53" s="277"/>
      <c r="C53" s="202" t="s">
        <v>925</v>
      </c>
      <c r="D53" s="201">
        <v>4</v>
      </c>
      <c r="E53" s="188" t="s">
        <v>551</v>
      </c>
      <c r="F53" s="185">
        <v>1</v>
      </c>
      <c r="G53" s="35"/>
      <c r="H53" s="35"/>
    </row>
    <row r="54" spans="1:8" ht="14.25">
      <c r="A54" s="277"/>
      <c r="B54" s="277"/>
      <c r="C54" s="203" t="s">
        <v>947</v>
      </c>
      <c r="D54" s="193">
        <v>3</v>
      </c>
      <c r="E54" s="188" t="s">
        <v>546</v>
      </c>
      <c r="F54" s="37">
        <v>2</v>
      </c>
      <c r="G54" s="35"/>
      <c r="H54" s="35"/>
    </row>
    <row r="55" spans="1:8" ht="14.25">
      <c r="A55" s="226"/>
      <c r="B55" s="226"/>
      <c r="C55" s="188" t="s">
        <v>935</v>
      </c>
      <c r="D55" s="191">
        <v>5</v>
      </c>
      <c r="E55" s="188" t="s">
        <v>703</v>
      </c>
      <c r="F55" s="178">
        <v>1</v>
      </c>
      <c r="G55" s="35"/>
      <c r="H55" s="35"/>
    </row>
    <row r="56" spans="1:8" ht="14.25" customHeight="1">
      <c r="A56" s="225" t="s">
        <v>980</v>
      </c>
      <c r="B56" s="225" t="s">
        <v>896</v>
      </c>
      <c r="C56" s="333" t="s">
        <v>887</v>
      </c>
      <c r="D56" s="467">
        <v>4</v>
      </c>
      <c r="E56" s="188" t="s">
        <v>703</v>
      </c>
      <c r="F56" s="185">
        <v>1</v>
      </c>
      <c r="G56" s="35"/>
      <c r="H56" s="35"/>
    </row>
    <row r="57" spans="1:8" ht="14.25">
      <c r="A57" s="277"/>
      <c r="B57" s="277"/>
      <c r="C57" s="476"/>
      <c r="D57" s="480"/>
      <c r="E57" s="188" t="s">
        <v>558</v>
      </c>
      <c r="F57" s="185">
        <v>1</v>
      </c>
      <c r="G57" s="35"/>
      <c r="H57" s="35"/>
    </row>
    <row r="58" spans="1:8" ht="14.25">
      <c r="A58" s="277"/>
      <c r="B58" s="277"/>
      <c r="C58" s="476"/>
      <c r="D58" s="480"/>
      <c r="E58" s="188" t="s">
        <v>969</v>
      </c>
      <c r="F58" s="185">
        <v>1</v>
      </c>
      <c r="G58" s="35"/>
      <c r="H58" s="35"/>
    </row>
    <row r="59" spans="1:8" ht="14.25">
      <c r="A59" s="277"/>
      <c r="B59" s="277"/>
      <c r="C59" s="355"/>
      <c r="D59" s="468"/>
      <c r="E59" s="188" t="s">
        <v>667</v>
      </c>
      <c r="F59" s="185">
        <v>1</v>
      </c>
      <c r="G59" s="35"/>
      <c r="H59" s="35"/>
    </row>
    <row r="60" spans="1:8" ht="14.25">
      <c r="A60" s="277"/>
      <c r="B60" s="277"/>
      <c r="C60" s="333" t="s">
        <v>942</v>
      </c>
      <c r="D60" s="467">
        <v>4</v>
      </c>
      <c r="E60" s="188" t="s">
        <v>798</v>
      </c>
      <c r="F60" s="185">
        <v>4</v>
      </c>
      <c r="G60" s="35"/>
      <c r="H60" s="35"/>
    </row>
    <row r="61" spans="1:8" ht="14.25">
      <c r="A61" s="277"/>
      <c r="B61" s="277"/>
      <c r="C61" s="355"/>
      <c r="D61" s="468"/>
      <c r="E61" s="188" t="s">
        <v>707</v>
      </c>
      <c r="F61" s="185">
        <v>1</v>
      </c>
      <c r="G61" s="35"/>
      <c r="H61" s="35"/>
    </row>
    <row r="62" spans="1:8" ht="14.25">
      <c r="A62" s="277"/>
      <c r="B62" s="277"/>
      <c r="C62" s="465" t="s">
        <v>754</v>
      </c>
      <c r="D62" s="467">
        <v>3</v>
      </c>
      <c r="E62" s="188" t="s">
        <v>707</v>
      </c>
      <c r="F62" s="185">
        <v>1</v>
      </c>
      <c r="G62" s="35"/>
      <c r="H62" s="35"/>
    </row>
    <row r="63" spans="1:8" ht="14.25">
      <c r="A63" s="277"/>
      <c r="B63" s="277"/>
      <c r="C63" s="466"/>
      <c r="D63" s="468"/>
      <c r="E63" s="188" t="s">
        <v>962</v>
      </c>
      <c r="F63" s="185">
        <v>1</v>
      </c>
      <c r="G63" s="35"/>
      <c r="H63" s="35"/>
    </row>
    <row r="64" spans="1:8" ht="14.25">
      <c r="A64" s="277"/>
      <c r="B64" s="277"/>
      <c r="C64" s="202" t="s">
        <v>700</v>
      </c>
      <c r="D64" s="201">
        <v>4</v>
      </c>
      <c r="E64" s="188" t="s">
        <v>707</v>
      </c>
      <c r="F64" s="185">
        <v>2</v>
      </c>
      <c r="G64" s="35"/>
      <c r="H64" s="35"/>
    </row>
    <row r="65" spans="1:8" ht="14.25">
      <c r="A65" s="277"/>
      <c r="B65" s="277"/>
      <c r="C65" s="333" t="s">
        <v>945</v>
      </c>
      <c r="D65" s="467">
        <v>4</v>
      </c>
      <c r="E65" s="188" t="s">
        <v>798</v>
      </c>
      <c r="F65" s="185">
        <v>1</v>
      </c>
      <c r="G65" s="35"/>
      <c r="H65" s="35"/>
    </row>
    <row r="66" spans="1:8" ht="14.25">
      <c r="A66" s="277"/>
      <c r="B66" s="277"/>
      <c r="C66" s="355"/>
      <c r="D66" s="468"/>
      <c r="E66" s="188" t="s">
        <v>714</v>
      </c>
      <c r="F66" s="185">
        <v>2</v>
      </c>
      <c r="G66" s="35"/>
      <c r="H66" s="35"/>
    </row>
    <row r="67" spans="1:8" ht="14.25">
      <c r="A67" s="277"/>
      <c r="B67" s="277"/>
      <c r="C67" s="203" t="s">
        <v>971</v>
      </c>
      <c r="D67" s="192">
        <v>5</v>
      </c>
      <c r="E67" s="188" t="s">
        <v>972</v>
      </c>
      <c r="F67" s="185">
        <v>4</v>
      </c>
      <c r="G67" s="35"/>
      <c r="H67" s="35"/>
    </row>
    <row r="68" spans="1:8" ht="14.25">
      <c r="A68" s="277"/>
      <c r="B68" s="277"/>
      <c r="C68" s="203" t="s">
        <v>946</v>
      </c>
      <c r="D68" s="192">
        <v>3</v>
      </c>
      <c r="E68" s="188" t="s">
        <v>549</v>
      </c>
      <c r="F68" s="185">
        <v>2</v>
      </c>
      <c r="G68" s="35"/>
      <c r="H68" s="35"/>
    </row>
    <row r="69" spans="1:8" ht="14.25">
      <c r="A69" s="277"/>
      <c r="B69" s="277"/>
      <c r="C69" s="203" t="s">
        <v>789</v>
      </c>
      <c r="D69" s="192">
        <v>3</v>
      </c>
      <c r="E69" s="188" t="s">
        <v>937</v>
      </c>
      <c r="F69" s="185">
        <v>1</v>
      </c>
      <c r="G69" s="35"/>
      <c r="H69" s="35"/>
    </row>
    <row r="70" spans="1:8" ht="14.25">
      <c r="A70" s="277"/>
      <c r="B70" s="277"/>
      <c r="C70" s="203" t="s">
        <v>754</v>
      </c>
      <c r="D70" s="193">
        <v>5</v>
      </c>
      <c r="E70" s="188" t="s">
        <v>939</v>
      </c>
      <c r="F70" s="37">
        <v>1</v>
      </c>
      <c r="G70" s="35"/>
      <c r="H70" s="35"/>
    </row>
    <row r="71" spans="1:8" ht="14.25">
      <c r="A71" s="277"/>
      <c r="B71" s="226"/>
      <c r="C71" s="203" t="s">
        <v>949</v>
      </c>
      <c r="D71" s="193">
        <v>3</v>
      </c>
      <c r="E71" s="188" t="s">
        <v>546</v>
      </c>
      <c r="F71" s="37">
        <v>1</v>
      </c>
      <c r="G71" s="35"/>
      <c r="H71" s="35"/>
    </row>
    <row r="72" spans="1:8" ht="14.25">
      <c r="A72" s="277"/>
      <c r="B72" s="225" t="s">
        <v>681</v>
      </c>
      <c r="C72" s="333" t="s">
        <v>940</v>
      </c>
      <c r="D72" s="467">
        <v>4</v>
      </c>
      <c r="E72" s="188" t="s">
        <v>703</v>
      </c>
      <c r="F72" s="185">
        <v>1</v>
      </c>
      <c r="G72" s="35"/>
      <c r="H72" s="35"/>
    </row>
    <row r="73" spans="1:8" ht="14.25">
      <c r="A73" s="277"/>
      <c r="B73" s="277"/>
      <c r="C73" s="476"/>
      <c r="D73" s="480"/>
      <c r="E73" s="188" t="s">
        <v>558</v>
      </c>
      <c r="F73" s="185">
        <v>2</v>
      </c>
      <c r="G73" s="35"/>
      <c r="H73" s="35"/>
    </row>
    <row r="74" spans="1:8" ht="14.25">
      <c r="A74" s="277"/>
      <c r="B74" s="277"/>
      <c r="C74" s="476"/>
      <c r="D74" s="480"/>
      <c r="E74" s="188" t="s">
        <v>798</v>
      </c>
      <c r="F74" s="185">
        <v>1</v>
      </c>
      <c r="G74" s="35"/>
      <c r="H74" s="35"/>
    </row>
    <row r="75" spans="1:8" ht="14.25">
      <c r="A75" s="277"/>
      <c r="B75" s="277"/>
      <c r="C75" s="355"/>
      <c r="D75" s="468"/>
      <c r="E75" s="188" t="s">
        <v>938</v>
      </c>
      <c r="F75" s="185">
        <v>3</v>
      </c>
      <c r="G75" s="35"/>
      <c r="H75" s="35"/>
    </row>
    <row r="76" spans="1:8" ht="14.25">
      <c r="A76" s="277"/>
      <c r="B76" s="277"/>
      <c r="C76" s="203" t="s">
        <v>973</v>
      </c>
      <c r="D76" s="192">
        <v>4</v>
      </c>
      <c r="E76" s="188" t="s">
        <v>972</v>
      </c>
      <c r="F76" s="185">
        <v>2</v>
      </c>
      <c r="G76" s="35"/>
      <c r="H76" s="35"/>
    </row>
    <row r="77" spans="1:8" ht="14.25">
      <c r="A77" s="277"/>
      <c r="B77" s="277"/>
      <c r="C77" s="203" t="s">
        <v>970</v>
      </c>
      <c r="D77" s="192">
        <v>4</v>
      </c>
      <c r="E77" s="188" t="s">
        <v>938</v>
      </c>
      <c r="F77" s="185">
        <v>1</v>
      </c>
      <c r="G77" s="35"/>
      <c r="H77" s="35"/>
    </row>
    <row r="78" spans="1:8" ht="14.25">
      <c r="A78" s="277"/>
      <c r="B78" s="277"/>
      <c r="C78" s="186" t="s">
        <v>952</v>
      </c>
      <c r="D78" s="196">
        <v>3</v>
      </c>
      <c r="E78" s="204" t="s">
        <v>798</v>
      </c>
      <c r="F78" s="185">
        <v>14</v>
      </c>
      <c r="G78" s="35"/>
      <c r="H78" s="35"/>
    </row>
    <row r="79" spans="1:8" ht="14.25">
      <c r="A79" s="277"/>
      <c r="B79" s="277"/>
      <c r="C79" s="186" t="s">
        <v>955</v>
      </c>
      <c r="D79" s="196">
        <v>3</v>
      </c>
      <c r="E79" s="204" t="s">
        <v>546</v>
      </c>
      <c r="F79" s="185">
        <v>3</v>
      </c>
      <c r="G79" s="35"/>
      <c r="H79" s="35"/>
    </row>
    <row r="80" spans="1:8" ht="14.25">
      <c r="A80" s="277"/>
      <c r="B80" s="277"/>
      <c r="C80" s="465" t="s">
        <v>889</v>
      </c>
      <c r="D80" s="467">
        <v>4</v>
      </c>
      <c r="E80" s="188" t="s">
        <v>558</v>
      </c>
      <c r="F80" s="185">
        <v>1</v>
      </c>
      <c r="G80" s="35"/>
      <c r="H80" s="35"/>
    </row>
    <row r="81" spans="1:8" ht="14.25">
      <c r="A81" s="226"/>
      <c r="B81" s="226"/>
      <c r="C81" s="466"/>
      <c r="D81" s="468"/>
      <c r="E81" s="188" t="s">
        <v>961</v>
      </c>
      <c r="F81" s="185">
        <v>5</v>
      </c>
      <c r="G81" s="35"/>
      <c r="H81" s="35"/>
    </row>
    <row r="82" spans="1:8" ht="15" customHeight="1">
      <c r="A82" s="225" t="s">
        <v>981</v>
      </c>
      <c r="B82" s="278" t="s">
        <v>896</v>
      </c>
      <c r="C82" s="205" t="s">
        <v>833</v>
      </c>
      <c r="D82" s="206">
        <v>4</v>
      </c>
      <c r="E82" s="188" t="s">
        <v>961</v>
      </c>
      <c r="F82" s="195">
        <v>1</v>
      </c>
      <c r="G82" s="35"/>
      <c r="H82" s="35"/>
    </row>
    <row r="83" spans="1:8" ht="15" customHeight="1">
      <c r="A83" s="277"/>
      <c r="B83" s="279"/>
      <c r="C83" s="205" t="s">
        <v>716</v>
      </c>
      <c r="D83" s="206">
        <v>4</v>
      </c>
      <c r="E83" s="203" t="s">
        <v>956</v>
      </c>
      <c r="F83" s="195">
        <v>2</v>
      </c>
      <c r="G83" s="35"/>
      <c r="H83" s="35"/>
    </row>
    <row r="84" spans="1:8" ht="15" customHeight="1">
      <c r="A84" s="277"/>
      <c r="B84" s="279"/>
      <c r="C84" s="202" t="s">
        <v>755</v>
      </c>
      <c r="D84" s="201">
        <v>5</v>
      </c>
      <c r="E84" s="188" t="s">
        <v>966</v>
      </c>
      <c r="F84" s="185">
        <v>3</v>
      </c>
      <c r="G84" s="35"/>
      <c r="H84" s="35"/>
    </row>
    <row r="85" spans="1:8" ht="15" customHeight="1">
      <c r="A85" s="277"/>
      <c r="B85" s="279"/>
      <c r="C85" s="333" t="s">
        <v>891</v>
      </c>
      <c r="D85" s="467">
        <v>3</v>
      </c>
      <c r="E85" s="188" t="s">
        <v>703</v>
      </c>
      <c r="F85" s="185">
        <v>1</v>
      </c>
      <c r="G85" s="35"/>
      <c r="H85" s="35"/>
    </row>
    <row r="86" spans="1:8" ht="15" customHeight="1">
      <c r="A86" s="277"/>
      <c r="B86" s="279"/>
      <c r="C86" s="355"/>
      <c r="D86" s="468"/>
      <c r="E86" s="188" t="s">
        <v>707</v>
      </c>
      <c r="F86" s="185">
        <v>2</v>
      </c>
      <c r="G86" s="35"/>
      <c r="H86" s="35"/>
    </row>
    <row r="87" spans="1:8" ht="15" customHeight="1">
      <c r="A87" s="277"/>
      <c r="B87" s="279"/>
      <c r="C87" s="204" t="s">
        <v>953</v>
      </c>
      <c r="D87" s="207">
        <v>5</v>
      </c>
      <c r="E87" s="204" t="s">
        <v>798</v>
      </c>
      <c r="F87" s="185">
        <v>3</v>
      </c>
      <c r="G87" s="35"/>
      <c r="H87" s="35"/>
    </row>
    <row r="88" spans="1:8" ht="15" customHeight="1">
      <c r="A88" s="277"/>
      <c r="B88" s="279"/>
      <c r="C88" s="465" t="s">
        <v>676</v>
      </c>
      <c r="D88" s="467">
        <v>3</v>
      </c>
      <c r="E88" s="188" t="s">
        <v>590</v>
      </c>
      <c r="F88" s="209">
        <v>5</v>
      </c>
      <c r="G88" s="35"/>
      <c r="H88" s="35"/>
    </row>
    <row r="89" spans="1:8" ht="15" customHeight="1">
      <c r="A89" s="277"/>
      <c r="B89" s="279"/>
      <c r="C89" s="466"/>
      <c r="D89" s="468"/>
      <c r="E89" s="188" t="s">
        <v>558</v>
      </c>
      <c r="F89" s="195">
        <v>1</v>
      </c>
      <c r="G89" s="35"/>
      <c r="H89" s="35"/>
    </row>
    <row r="90" spans="1:8" ht="15" customHeight="1">
      <c r="A90" s="277"/>
      <c r="B90" s="279"/>
      <c r="C90" s="205" t="s">
        <v>977</v>
      </c>
      <c r="D90" s="208">
        <v>3</v>
      </c>
      <c r="E90" s="188" t="s">
        <v>972</v>
      </c>
      <c r="F90" s="195">
        <v>6</v>
      </c>
      <c r="G90" s="35"/>
      <c r="H90" s="35"/>
    </row>
    <row r="91" spans="1:8" ht="15" customHeight="1">
      <c r="A91" s="277"/>
      <c r="B91" s="280"/>
      <c r="C91" s="202" t="s">
        <v>934</v>
      </c>
      <c r="D91" s="201">
        <v>3</v>
      </c>
      <c r="E91" s="203" t="s">
        <v>558</v>
      </c>
      <c r="F91" s="182">
        <v>1</v>
      </c>
      <c r="G91" s="35"/>
      <c r="H91" s="35"/>
    </row>
    <row r="92" spans="1:8" ht="15" customHeight="1">
      <c r="A92" s="277"/>
      <c r="B92" s="225" t="s">
        <v>681</v>
      </c>
      <c r="C92" s="333" t="s">
        <v>943</v>
      </c>
      <c r="D92" s="467">
        <v>3</v>
      </c>
      <c r="E92" s="188" t="s">
        <v>703</v>
      </c>
      <c r="F92" s="185">
        <v>1</v>
      </c>
      <c r="G92" s="35"/>
      <c r="H92" s="35"/>
    </row>
    <row r="93" spans="1:8" ht="15" customHeight="1">
      <c r="A93" s="277"/>
      <c r="B93" s="277"/>
      <c r="C93" s="476"/>
      <c r="D93" s="480"/>
      <c r="E93" s="188" t="s">
        <v>937</v>
      </c>
      <c r="F93" s="185">
        <v>1</v>
      </c>
      <c r="G93" s="35"/>
      <c r="H93" s="35"/>
    </row>
    <row r="94" spans="1:8" ht="15" customHeight="1">
      <c r="A94" s="277"/>
      <c r="B94" s="277"/>
      <c r="C94" s="476"/>
      <c r="D94" s="480"/>
      <c r="E94" s="188" t="s">
        <v>944</v>
      </c>
      <c r="F94" s="185">
        <v>1</v>
      </c>
      <c r="G94" s="35"/>
      <c r="H94" s="35"/>
    </row>
    <row r="95" spans="1:8" ht="15" customHeight="1">
      <c r="A95" s="277"/>
      <c r="B95" s="277"/>
      <c r="C95" s="355"/>
      <c r="D95" s="468"/>
      <c r="E95" s="188" t="s">
        <v>558</v>
      </c>
      <c r="F95" s="185">
        <v>1</v>
      </c>
      <c r="G95" s="35"/>
      <c r="H95" s="35"/>
    </row>
    <row r="96" spans="1:8" ht="15" customHeight="1">
      <c r="A96" s="277"/>
      <c r="B96" s="277"/>
      <c r="C96" s="203" t="s">
        <v>978</v>
      </c>
      <c r="D96" s="201">
        <v>5</v>
      </c>
      <c r="E96" s="188" t="s">
        <v>972</v>
      </c>
      <c r="F96" s="185">
        <v>2</v>
      </c>
      <c r="G96" s="35"/>
      <c r="H96" s="35"/>
    </row>
    <row r="97" spans="1:8" ht="15" customHeight="1">
      <c r="A97" s="277"/>
      <c r="B97" s="277"/>
      <c r="C97" s="186" t="s">
        <v>950</v>
      </c>
      <c r="D97" s="212">
        <v>5</v>
      </c>
      <c r="E97" s="204" t="s">
        <v>798</v>
      </c>
      <c r="F97" s="195">
        <v>10</v>
      </c>
      <c r="G97" s="35"/>
      <c r="H97" s="35"/>
    </row>
    <row r="98" spans="1:8" ht="15" customHeight="1">
      <c r="A98" s="277"/>
      <c r="B98" s="277"/>
      <c r="C98" s="472" t="s">
        <v>702</v>
      </c>
      <c r="D98" s="197"/>
      <c r="E98" s="203" t="s">
        <v>938</v>
      </c>
      <c r="F98" s="182">
        <v>1</v>
      </c>
      <c r="G98" s="35"/>
      <c r="H98" s="35"/>
    </row>
    <row r="99" spans="1:8" ht="15" customHeight="1">
      <c r="A99" s="277"/>
      <c r="B99" s="277"/>
      <c r="C99" s="466"/>
      <c r="D99" s="196"/>
      <c r="E99" s="188" t="s">
        <v>558</v>
      </c>
      <c r="F99" s="185">
        <v>2</v>
      </c>
      <c r="G99" s="35"/>
      <c r="H99" s="35"/>
    </row>
    <row r="100" spans="1:8" ht="15" customHeight="1">
      <c r="A100" s="277"/>
      <c r="B100" s="277"/>
      <c r="C100" s="465" t="s">
        <v>963</v>
      </c>
      <c r="D100" s="197"/>
      <c r="E100" s="188" t="s">
        <v>707</v>
      </c>
      <c r="F100" s="185">
        <v>1</v>
      </c>
      <c r="G100" s="35"/>
      <c r="H100" s="35"/>
    </row>
    <row r="101" spans="1:8" ht="15" customHeight="1">
      <c r="A101" s="277"/>
      <c r="B101" s="277"/>
      <c r="C101" s="466"/>
      <c r="D101" s="196">
        <v>5</v>
      </c>
      <c r="E101" s="188" t="s">
        <v>939</v>
      </c>
      <c r="F101" s="185">
        <v>2</v>
      </c>
      <c r="G101" s="35"/>
      <c r="H101" s="35"/>
    </row>
    <row r="102" spans="1:8" ht="15" customHeight="1">
      <c r="A102" s="277"/>
      <c r="B102" s="277"/>
      <c r="C102" s="200" t="s">
        <v>964</v>
      </c>
      <c r="D102" s="196">
        <v>4</v>
      </c>
      <c r="E102" s="188" t="s">
        <v>944</v>
      </c>
      <c r="F102" s="185">
        <v>1</v>
      </c>
      <c r="G102" s="35"/>
      <c r="H102" s="35"/>
    </row>
    <row r="103" spans="1:8" ht="15" customHeight="1">
      <c r="A103" s="277"/>
      <c r="B103" s="277"/>
      <c r="C103" s="465" t="s">
        <v>693</v>
      </c>
      <c r="D103" s="469">
        <v>4</v>
      </c>
      <c r="E103" s="203" t="s">
        <v>543</v>
      </c>
      <c r="F103" s="185">
        <v>1</v>
      </c>
      <c r="G103" s="35"/>
      <c r="H103" s="35"/>
    </row>
    <row r="104" spans="1:8" ht="15" customHeight="1">
      <c r="A104" s="277"/>
      <c r="B104" s="277"/>
      <c r="C104" s="472"/>
      <c r="D104" s="470"/>
      <c r="E104" s="203" t="s">
        <v>558</v>
      </c>
      <c r="F104" s="185">
        <v>1</v>
      </c>
      <c r="G104" s="35"/>
      <c r="H104" s="35"/>
    </row>
    <row r="105" spans="1:8" ht="15" customHeight="1">
      <c r="A105" s="226"/>
      <c r="B105" s="226"/>
      <c r="C105" s="466"/>
      <c r="D105" s="471"/>
      <c r="E105" s="203" t="s">
        <v>966</v>
      </c>
      <c r="F105" s="185">
        <v>1</v>
      </c>
      <c r="G105" s="35"/>
      <c r="H105" s="35"/>
    </row>
    <row r="106" spans="1:8" ht="15" customHeight="1">
      <c r="A106" s="225" t="s">
        <v>982</v>
      </c>
      <c r="B106" s="225" t="s">
        <v>896</v>
      </c>
      <c r="C106" s="333" t="s">
        <v>886</v>
      </c>
      <c r="D106" s="477">
        <v>3</v>
      </c>
      <c r="E106" s="188" t="s">
        <v>703</v>
      </c>
      <c r="F106" s="37">
        <v>1</v>
      </c>
      <c r="G106" s="35"/>
      <c r="H106" s="35"/>
    </row>
    <row r="107" spans="1:8" ht="15" customHeight="1">
      <c r="A107" s="277"/>
      <c r="B107" s="277"/>
      <c r="C107" s="476"/>
      <c r="D107" s="478"/>
      <c r="E107" s="188" t="s">
        <v>707</v>
      </c>
      <c r="F107" s="37">
        <v>1</v>
      </c>
      <c r="G107" s="35"/>
      <c r="H107" s="35"/>
    </row>
    <row r="108" spans="1:8" ht="15" customHeight="1">
      <c r="A108" s="277"/>
      <c r="B108" s="277"/>
      <c r="C108" s="355"/>
      <c r="D108" s="479"/>
      <c r="E108" s="188" t="s">
        <v>939</v>
      </c>
      <c r="F108" s="37">
        <v>1</v>
      </c>
      <c r="G108" s="35"/>
      <c r="H108" s="35"/>
    </row>
    <row r="109" spans="1:8" ht="15" customHeight="1">
      <c r="A109" s="277"/>
      <c r="B109" s="277"/>
      <c r="C109" s="186" t="s">
        <v>794</v>
      </c>
      <c r="D109" s="198">
        <v>3</v>
      </c>
      <c r="E109" s="204" t="s">
        <v>798</v>
      </c>
      <c r="F109" s="37">
        <v>4</v>
      </c>
      <c r="G109" s="35"/>
      <c r="H109" s="35"/>
    </row>
    <row r="110" spans="1:8" ht="15" customHeight="1">
      <c r="A110" s="277"/>
      <c r="B110" s="277"/>
      <c r="C110" s="465" t="s">
        <v>811</v>
      </c>
      <c r="D110" s="477">
        <v>4</v>
      </c>
      <c r="E110" s="188" t="s">
        <v>707</v>
      </c>
      <c r="F110" s="37">
        <v>1</v>
      </c>
      <c r="G110" s="35"/>
      <c r="H110" s="35"/>
    </row>
    <row r="111" spans="1:8" ht="15" customHeight="1">
      <c r="A111" s="277"/>
      <c r="B111" s="277"/>
      <c r="C111" s="472"/>
      <c r="D111" s="478"/>
      <c r="E111" s="188" t="s">
        <v>714</v>
      </c>
      <c r="F111" s="37">
        <v>1</v>
      </c>
      <c r="G111" s="35"/>
      <c r="H111" s="35"/>
    </row>
    <row r="112" spans="1:8" ht="15" customHeight="1">
      <c r="A112" s="277"/>
      <c r="B112" s="277"/>
      <c r="C112" s="466"/>
      <c r="D112" s="479"/>
      <c r="E112" s="188" t="s">
        <v>939</v>
      </c>
      <c r="F112" s="37">
        <v>9</v>
      </c>
      <c r="G112" s="35"/>
      <c r="H112" s="35"/>
    </row>
    <row r="113" spans="1:8" ht="15" customHeight="1">
      <c r="A113" s="277"/>
      <c r="B113" s="277"/>
      <c r="C113" s="465" t="s">
        <v>967</v>
      </c>
      <c r="D113" s="477">
        <v>4</v>
      </c>
      <c r="E113" s="188" t="s">
        <v>948</v>
      </c>
      <c r="F113" s="37">
        <v>2</v>
      </c>
      <c r="G113" s="35"/>
      <c r="H113" s="35"/>
    </row>
    <row r="114" spans="1:8" ht="15" customHeight="1">
      <c r="A114" s="277"/>
      <c r="B114" s="226"/>
      <c r="C114" s="466"/>
      <c r="D114" s="479"/>
      <c r="E114" s="188" t="s">
        <v>968</v>
      </c>
      <c r="F114" s="37">
        <v>1</v>
      </c>
      <c r="G114" s="35"/>
      <c r="H114" s="35"/>
    </row>
    <row r="115" spans="1:8" ht="15" customHeight="1">
      <c r="A115" s="277"/>
      <c r="B115" s="225" t="s">
        <v>681</v>
      </c>
      <c r="C115" s="200" t="s">
        <v>976</v>
      </c>
      <c r="D115" s="193">
        <v>2</v>
      </c>
      <c r="E115" s="188" t="s">
        <v>972</v>
      </c>
      <c r="F115" s="37">
        <v>32</v>
      </c>
      <c r="G115" s="35"/>
      <c r="H115" s="35"/>
    </row>
    <row r="116" spans="1:8" ht="15" customHeight="1">
      <c r="A116" s="277"/>
      <c r="B116" s="277"/>
      <c r="C116" s="465" t="s">
        <v>851</v>
      </c>
      <c r="D116" s="477">
        <v>3</v>
      </c>
      <c r="E116" s="188" t="s">
        <v>972</v>
      </c>
      <c r="F116" s="37">
        <v>2</v>
      </c>
      <c r="G116" s="35"/>
      <c r="H116" s="35"/>
    </row>
    <row r="117" spans="1:8" ht="15" customHeight="1">
      <c r="A117" s="226"/>
      <c r="B117" s="226"/>
      <c r="C117" s="466"/>
      <c r="D117" s="479"/>
      <c r="E117" s="188" t="s">
        <v>703</v>
      </c>
      <c r="F117" s="37">
        <v>2</v>
      </c>
      <c r="G117" s="35"/>
      <c r="H117" s="35"/>
    </row>
    <row r="118" spans="5:9" ht="12.75">
      <c r="E118" s="213">
        <f>SUM(F16:F117)</f>
        <v>273</v>
      </c>
      <c r="F118" s="134"/>
      <c r="G118" s="134"/>
      <c r="H118" s="134"/>
      <c r="I118" s="134">
        <f>E118</f>
        <v>273</v>
      </c>
    </row>
    <row r="119" spans="1:8" s="2" customFormat="1" ht="18.75" customHeight="1">
      <c r="A119" s="34"/>
      <c r="C119" s="17"/>
      <c r="D119" s="434" t="s">
        <v>582</v>
      </c>
      <c r="E119" s="450"/>
      <c r="F119" s="450"/>
      <c r="G119" s="450"/>
      <c r="H119" s="450"/>
    </row>
    <row r="120" spans="1:8" s="2" customFormat="1" ht="18.75" customHeight="1">
      <c r="A120" s="34"/>
      <c r="C120" s="17"/>
      <c r="D120" s="399" t="s">
        <v>583</v>
      </c>
      <c r="E120" s="450"/>
      <c r="F120" s="450"/>
      <c r="G120" s="450"/>
      <c r="H120" s="450"/>
    </row>
    <row r="121" spans="1:8" s="2" customFormat="1" ht="12.75">
      <c r="A121" s="34"/>
      <c r="C121" s="17"/>
      <c r="D121" s="14"/>
      <c r="F121" s="14"/>
      <c r="G121" s="14"/>
      <c r="H121" s="14"/>
    </row>
    <row r="122" spans="1:8" s="2" customFormat="1" ht="12.75">
      <c r="A122" s="34"/>
      <c r="C122" s="17"/>
      <c r="D122" s="14"/>
      <c r="F122" s="14"/>
      <c r="G122" s="14"/>
      <c r="H122" s="14"/>
    </row>
    <row r="123" spans="1:8" s="2" customFormat="1" ht="12.75">
      <c r="A123" s="34"/>
      <c r="C123" s="17"/>
      <c r="D123" s="14"/>
      <c r="F123" s="14"/>
      <c r="G123" s="14"/>
      <c r="H123" s="14"/>
    </row>
    <row r="124" spans="1:8" s="2" customFormat="1" ht="16.5" customHeight="1">
      <c r="A124" s="34"/>
      <c r="C124" s="17"/>
      <c r="D124" s="14"/>
      <c r="F124" s="14"/>
      <c r="G124" s="14"/>
      <c r="H124" s="14"/>
    </row>
    <row r="125" spans="1:8" s="2" customFormat="1" ht="18.75">
      <c r="A125" s="34"/>
      <c r="C125" s="17"/>
      <c r="D125" s="407" t="s">
        <v>584</v>
      </c>
      <c r="E125" s="450"/>
      <c r="F125" s="450"/>
      <c r="G125" s="450"/>
      <c r="H125" s="450"/>
    </row>
  </sheetData>
  <sheetProtection/>
  <autoFilter ref="A15:I120"/>
  <mergeCells count="63">
    <mergeCell ref="C116:C117"/>
    <mergeCell ref="D116:D117"/>
    <mergeCell ref="D85:D86"/>
    <mergeCell ref="C92:C95"/>
    <mergeCell ref="D92:D95"/>
    <mergeCell ref="C110:C112"/>
    <mergeCell ref="C106:C108"/>
    <mergeCell ref="D106:D108"/>
    <mergeCell ref="C85:C86"/>
    <mergeCell ref="C100:C101"/>
    <mergeCell ref="A3:C3"/>
    <mergeCell ref="D3:H3"/>
    <mergeCell ref="D4:H4"/>
    <mergeCell ref="A6:H6"/>
    <mergeCell ref="A1:C1"/>
    <mergeCell ref="D1:H1"/>
    <mergeCell ref="A2:C2"/>
    <mergeCell ref="D2:H2"/>
    <mergeCell ref="A12:H12"/>
    <mergeCell ref="A13:H13"/>
    <mergeCell ref="A7:H7"/>
    <mergeCell ref="A9:H9"/>
    <mergeCell ref="A10:H10"/>
    <mergeCell ref="A11:H11"/>
    <mergeCell ref="C16:C18"/>
    <mergeCell ref="D16:D18"/>
    <mergeCell ref="C27:C28"/>
    <mergeCell ref="C80:C81"/>
    <mergeCell ref="C39:C43"/>
    <mergeCell ref="D39:D43"/>
    <mergeCell ref="C56:C59"/>
    <mergeCell ref="D56:D59"/>
    <mergeCell ref="C50:C51"/>
    <mergeCell ref="D80:D81"/>
    <mergeCell ref="C113:C114"/>
    <mergeCell ref="D113:D114"/>
    <mergeCell ref="C98:C99"/>
    <mergeCell ref="D110:D112"/>
    <mergeCell ref="C103:C105"/>
    <mergeCell ref="C88:C89"/>
    <mergeCell ref="D88:D89"/>
    <mergeCell ref="C60:C61"/>
    <mergeCell ref="D60:D61"/>
    <mergeCell ref="C45:C48"/>
    <mergeCell ref="D45:D48"/>
    <mergeCell ref="C72:C75"/>
    <mergeCell ref="D72:D75"/>
    <mergeCell ref="C36:C38"/>
    <mergeCell ref="D36:D38"/>
    <mergeCell ref="D27:D28"/>
    <mergeCell ref="C20:C22"/>
    <mergeCell ref="D20:D22"/>
    <mergeCell ref="C31:C32"/>
    <mergeCell ref="D119:H119"/>
    <mergeCell ref="D120:H120"/>
    <mergeCell ref="D125:H125"/>
    <mergeCell ref="C34:C35"/>
    <mergeCell ref="D34:D35"/>
    <mergeCell ref="D103:D105"/>
    <mergeCell ref="C62:C63"/>
    <mergeCell ref="D62:D63"/>
    <mergeCell ref="C65:C66"/>
    <mergeCell ref="D65:D66"/>
  </mergeCells>
  <printOptions/>
  <pageMargins left="0.75" right="0.75" top="0.53" bottom="0.53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10.28125" style="2" customWidth="1"/>
    <col min="2" max="2" width="9.00390625" style="14" customWidth="1"/>
    <col min="3" max="3" width="23.28125" style="17" customWidth="1"/>
    <col min="4" max="4" width="4.421875" style="14" customWidth="1"/>
    <col min="5" max="5" width="16.421875" style="2" customWidth="1"/>
    <col min="6" max="6" width="4.28125" style="14" customWidth="1"/>
    <col min="7" max="7" width="13.57421875" style="14" customWidth="1"/>
    <col min="8" max="8" width="15.14062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57" t="s">
        <v>914</v>
      </c>
      <c r="E4" s="357"/>
      <c r="F4" s="357"/>
      <c r="G4" s="357"/>
      <c r="H4" s="357"/>
    </row>
    <row r="5" spans="1:8" ht="16.5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684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893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917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916</v>
      </c>
      <c r="B10" s="373"/>
      <c r="C10" s="373"/>
      <c r="D10" s="373"/>
      <c r="E10" s="373"/>
      <c r="F10" s="373"/>
      <c r="G10" s="373"/>
      <c r="H10" s="373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915</v>
      </c>
      <c r="B12" s="373"/>
      <c r="C12" s="373"/>
      <c r="D12" s="373"/>
      <c r="E12" s="373"/>
      <c r="F12" s="373"/>
      <c r="G12" s="373"/>
      <c r="H12" s="373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116"/>
      <c r="G14" s="116"/>
      <c r="H14" s="116"/>
    </row>
    <row r="15" spans="1:8" ht="28.5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5" t="s">
        <v>586</v>
      </c>
      <c r="H15" s="35" t="s">
        <v>587</v>
      </c>
    </row>
    <row r="16" spans="1:8" ht="16.5" customHeight="1">
      <c r="A16" s="163"/>
      <c r="B16" s="402" t="s">
        <v>787</v>
      </c>
      <c r="C16" s="125" t="s">
        <v>768</v>
      </c>
      <c r="D16" s="179">
        <v>3</v>
      </c>
      <c r="E16" s="125" t="s">
        <v>897</v>
      </c>
      <c r="F16" s="177">
        <v>86</v>
      </c>
      <c r="G16" s="170" t="s">
        <v>898</v>
      </c>
      <c r="H16" s="175" t="s">
        <v>912</v>
      </c>
    </row>
    <row r="17" spans="1:8" ht="15" customHeight="1">
      <c r="A17" s="173" t="s">
        <v>905</v>
      </c>
      <c r="B17" s="403"/>
      <c r="C17" s="125" t="s">
        <v>715</v>
      </c>
      <c r="D17" s="179">
        <v>3</v>
      </c>
      <c r="E17" s="125" t="s">
        <v>551</v>
      </c>
      <c r="F17" s="177">
        <v>50</v>
      </c>
      <c r="G17" s="170" t="s">
        <v>899</v>
      </c>
      <c r="H17" s="175" t="s">
        <v>911</v>
      </c>
    </row>
    <row r="18" spans="1:8" ht="14.25">
      <c r="A18" s="173" t="s">
        <v>903</v>
      </c>
      <c r="B18" s="402" t="s">
        <v>836</v>
      </c>
      <c r="C18" s="125" t="s">
        <v>904</v>
      </c>
      <c r="D18" s="170">
        <v>3</v>
      </c>
      <c r="E18" s="125" t="s">
        <v>897</v>
      </c>
      <c r="F18" s="177">
        <v>86</v>
      </c>
      <c r="G18" s="170" t="s">
        <v>898</v>
      </c>
      <c r="H18" s="175" t="s">
        <v>910</v>
      </c>
    </row>
    <row r="19" spans="1:8" ht="14.25">
      <c r="A19" s="169"/>
      <c r="B19" s="403"/>
      <c r="C19" s="125" t="s">
        <v>886</v>
      </c>
      <c r="D19" s="170">
        <v>3</v>
      </c>
      <c r="E19" s="125" t="s">
        <v>551</v>
      </c>
      <c r="F19" s="177">
        <v>50</v>
      </c>
      <c r="G19" s="170" t="s">
        <v>899</v>
      </c>
      <c r="H19" s="176"/>
    </row>
    <row r="20" spans="1:8" ht="14.25">
      <c r="A20" s="168"/>
      <c r="B20" s="402" t="s">
        <v>896</v>
      </c>
      <c r="C20" s="125" t="s">
        <v>895</v>
      </c>
      <c r="D20" s="136">
        <v>5</v>
      </c>
      <c r="E20" s="125" t="s">
        <v>897</v>
      </c>
      <c r="F20" s="177">
        <v>86</v>
      </c>
      <c r="G20" s="170" t="s">
        <v>898</v>
      </c>
      <c r="H20" s="175"/>
    </row>
    <row r="21" spans="1:8" ht="26.25">
      <c r="A21" s="173"/>
      <c r="B21" s="403"/>
      <c r="C21" s="125" t="s">
        <v>887</v>
      </c>
      <c r="D21" s="136">
        <v>3</v>
      </c>
      <c r="E21" s="125" t="s">
        <v>551</v>
      </c>
      <c r="F21" s="177">
        <v>50</v>
      </c>
      <c r="G21" s="170" t="s">
        <v>899</v>
      </c>
      <c r="H21" s="175" t="s">
        <v>912</v>
      </c>
    </row>
    <row r="22" spans="1:8" ht="15" customHeight="1">
      <c r="A22" s="173"/>
      <c r="B22" s="402" t="s">
        <v>787</v>
      </c>
      <c r="C22" s="125" t="s">
        <v>792</v>
      </c>
      <c r="D22" s="179">
        <v>3</v>
      </c>
      <c r="E22" s="125" t="s">
        <v>897</v>
      </c>
      <c r="F22" s="177">
        <v>86</v>
      </c>
      <c r="G22" s="170" t="s">
        <v>898</v>
      </c>
      <c r="H22" s="175" t="s">
        <v>911</v>
      </c>
    </row>
    <row r="23" spans="1:8" ht="14.25">
      <c r="A23" s="173" t="s">
        <v>906</v>
      </c>
      <c r="B23" s="403"/>
      <c r="C23" s="125" t="s">
        <v>900</v>
      </c>
      <c r="D23" s="170">
        <v>3</v>
      </c>
      <c r="E23" s="125" t="s">
        <v>551</v>
      </c>
      <c r="F23" s="177">
        <v>50</v>
      </c>
      <c r="G23" s="170" t="s">
        <v>899</v>
      </c>
      <c r="H23" s="175" t="s">
        <v>910</v>
      </c>
    </row>
    <row r="24" spans="1:8" ht="14.25">
      <c r="A24" s="173" t="s">
        <v>907</v>
      </c>
      <c r="B24" s="402" t="s">
        <v>836</v>
      </c>
      <c r="C24" s="127" t="s">
        <v>894</v>
      </c>
      <c r="D24" s="114">
        <v>3</v>
      </c>
      <c r="E24" s="127" t="s">
        <v>897</v>
      </c>
      <c r="F24" s="177">
        <v>86</v>
      </c>
      <c r="G24" s="171" t="s">
        <v>898</v>
      </c>
      <c r="H24" s="174"/>
    </row>
    <row r="25" spans="1:8" ht="21" customHeight="1">
      <c r="A25" s="169"/>
      <c r="B25" s="403"/>
      <c r="C25" s="125" t="s">
        <v>901</v>
      </c>
      <c r="D25" s="179">
        <v>3</v>
      </c>
      <c r="E25" s="125" t="s">
        <v>551</v>
      </c>
      <c r="F25" s="177">
        <v>50</v>
      </c>
      <c r="G25" s="170" t="s">
        <v>899</v>
      </c>
      <c r="H25" s="21"/>
    </row>
    <row r="26" spans="1:8" ht="20.25" customHeight="1">
      <c r="A26" s="173" t="s">
        <v>909</v>
      </c>
      <c r="B26" s="114" t="s">
        <v>896</v>
      </c>
      <c r="C26" s="5" t="s">
        <v>811</v>
      </c>
      <c r="D26" s="1">
        <v>4</v>
      </c>
      <c r="E26" s="125" t="s">
        <v>551</v>
      </c>
      <c r="F26" s="177">
        <v>50</v>
      </c>
      <c r="G26" s="170" t="s">
        <v>899</v>
      </c>
      <c r="H26" s="175" t="s">
        <v>912</v>
      </c>
    </row>
    <row r="27" spans="1:8" ht="20.25" customHeight="1">
      <c r="A27" s="173" t="s">
        <v>908</v>
      </c>
      <c r="B27" s="114" t="s">
        <v>787</v>
      </c>
      <c r="C27" s="5" t="s">
        <v>693</v>
      </c>
      <c r="D27" s="179">
        <v>3</v>
      </c>
      <c r="E27" s="125" t="s">
        <v>551</v>
      </c>
      <c r="F27" s="177">
        <v>50</v>
      </c>
      <c r="G27" s="170" t="s">
        <v>899</v>
      </c>
      <c r="H27" s="175" t="s">
        <v>911</v>
      </c>
    </row>
    <row r="28" spans="1:8" ht="19.5" customHeight="1">
      <c r="A28" s="169"/>
      <c r="B28" s="114" t="s">
        <v>913</v>
      </c>
      <c r="C28" s="5" t="s">
        <v>902</v>
      </c>
      <c r="D28" s="180">
        <v>3</v>
      </c>
      <c r="E28" s="127" t="s">
        <v>551</v>
      </c>
      <c r="F28" s="178">
        <v>50</v>
      </c>
      <c r="G28" s="171" t="s">
        <v>899</v>
      </c>
      <c r="H28" s="172" t="s">
        <v>910</v>
      </c>
    </row>
    <row r="29" spans="5:8" ht="12.75">
      <c r="E29" s="134"/>
      <c r="F29" s="134"/>
      <c r="G29" s="134"/>
      <c r="H29" s="134"/>
    </row>
    <row r="30" spans="5:8" ht="12.75">
      <c r="E30"/>
      <c r="F30"/>
      <c r="G30"/>
      <c r="H30"/>
    </row>
    <row r="31" spans="5:9" ht="17.25">
      <c r="E31" s="434" t="s">
        <v>582</v>
      </c>
      <c r="F31" s="450"/>
      <c r="G31" s="450"/>
      <c r="H31" s="450"/>
      <c r="I31" s="450"/>
    </row>
    <row r="32" spans="5:9" ht="17.25">
      <c r="E32" s="399" t="s">
        <v>583</v>
      </c>
      <c r="F32" s="450"/>
      <c r="G32" s="450"/>
      <c r="H32" s="450"/>
      <c r="I32" s="450"/>
    </row>
    <row r="33" spans="5:9" ht="12.75">
      <c r="E33" s="14"/>
      <c r="F33" s="2"/>
      <c r="I33" s="14"/>
    </row>
    <row r="34" spans="5:9" ht="12.75">
      <c r="E34" s="14"/>
      <c r="F34" s="2"/>
      <c r="I34" s="14"/>
    </row>
    <row r="35" spans="5:9" ht="12.75">
      <c r="E35" s="14"/>
      <c r="F35" s="2"/>
      <c r="I35" s="14"/>
    </row>
    <row r="36" spans="5:9" ht="12.75">
      <c r="E36" s="14"/>
      <c r="F36" s="2"/>
      <c r="I36" s="14"/>
    </row>
    <row r="37" spans="5:9" ht="18.75">
      <c r="E37" s="407" t="s">
        <v>584</v>
      </c>
      <c r="F37" s="450"/>
      <c r="G37" s="450"/>
      <c r="H37" s="450"/>
      <c r="I37" s="450"/>
    </row>
  </sheetData>
  <sheetProtection/>
  <mergeCells count="22">
    <mergeCell ref="B22:B23"/>
    <mergeCell ref="B24:B25"/>
    <mergeCell ref="D4:H4"/>
    <mergeCell ref="A6:H6"/>
    <mergeCell ref="E32:I32"/>
    <mergeCell ref="E37:I37"/>
    <mergeCell ref="A12:H12"/>
    <mergeCell ref="A13:H13"/>
    <mergeCell ref="B16:B17"/>
    <mergeCell ref="B18:B19"/>
    <mergeCell ref="B20:B21"/>
    <mergeCell ref="E31:I31"/>
    <mergeCell ref="A10:H10"/>
    <mergeCell ref="A11:H11"/>
    <mergeCell ref="A1:C1"/>
    <mergeCell ref="D1:H1"/>
    <mergeCell ref="A2:C2"/>
    <mergeCell ref="D2:H2"/>
    <mergeCell ref="A3:C3"/>
    <mergeCell ref="D3:H3"/>
    <mergeCell ref="A7:H7"/>
    <mergeCell ref="A9:H9"/>
  </mergeCells>
  <printOptions/>
  <pageMargins left="0.51" right="0.57" top="0.62" bottom="0.64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F24" sqref="C24:F24"/>
    </sheetView>
  </sheetViews>
  <sheetFormatPr defaultColWidth="9.140625" defaultRowHeight="12.75"/>
  <cols>
    <col min="1" max="1" width="9.7109375" style="2" customWidth="1"/>
    <col min="2" max="2" width="6.28125" style="14" customWidth="1"/>
    <col min="3" max="3" width="24.7109375" style="17" customWidth="1"/>
    <col min="4" max="4" width="4.7109375" style="14" customWidth="1"/>
    <col min="5" max="5" width="17.57421875" style="2" customWidth="1"/>
    <col min="6" max="6" width="6.00390625" style="14" customWidth="1"/>
    <col min="7" max="7" width="9.00390625" style="14" customWidth="1"/>
    <col min="8" max="8" width="14.7109375" style="14" customWidth="1"/>
  </cols>
  <sheetData>
    <row r="1" spans="1:8" ht="16.5">
      <c r="A1" s="341" t="s">
        <v>564</v>
      </c>
      <c r="B1" s="341"/>
      <c r="C1" s="341"/>
      <c r="D1" s="464" t="s">
        <v>562</v>
      </c>
      <c r="E1" s="464"/>
      <c r="F1" s="464"/>
      <c r="G1" s="464"/>
      <c r="H1" s="464"/>
    </row>
    <row r="2" spans="1:8" ht="15.75">
      <c r="A2" s="341" t="s">
        <v>661</v>
      </c>
      <c r="B2" s="341"/>
      <c r="C2" s="341"/>
      <c r="D2" s="343" t="s">
        <v>845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344" t="s">
        <v>926</v>
      </c>
      <c r="E4" s="344"/>
      <c r="F4" s="344"/>
      <c r="G4" s="344"/>
      <c r="H4" s="344"/>
    </row>
    <row r="5" spans="1:8" ht="16.5">
      <c r="A5" s="59"/>
      <c r="B5" s="12"/>
      <c r="C5" s="59"/>
      <c r="D5" s="130"/>
      <c r="E5" s="130"/>
      <c r="F5" s="130"/>
      <c r="G5" s="130"/>
      <c r="H5" s="130"/>
    </row>
    <row r="6" spans="1:8" ht="17.25">
      <c r="A6" s="399" t="s">
        <v>918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919</v>
      </c>
      <c r="B7" s="399"/>
      <c r="C7" s="399"/>
      <c r="D7" s="399"/>
      <c r="E7" s="399"/>
      <c r="F7" s="399"/>
      <c r="G7" s="399"/>
      <c r="H7" s="399"/>
    </row>
    <row r="8" spans="1:8" ht="15.75">
      <c r="A8" s="370" t="s">
        <v>843</v>
      </c>
      <c r="B8" s="370"/>
      <c r="C8" s="370"/>
      <c r="D8" s="370"/>
      <c r="E8" s="370"/>
      <c r="F8" s="371"/>
      <c r="G8" s="371"/>
      <c r="H8" s="371"/>
    </row>
    <row r="9" spans="1:8" ht="15.75">
      <c r="A9" s="372" t="s">
        <v>844</v>
      </c>
      <c r="B9" s="371"/>
      <c r="C9" s="371"/>
      <c r="D9" s="371"/>
      <c r="E9" s="371"/>
      <c r="F9" s="371"/>
      <c r="G9" s="371"/>
      <c r="H9" s="371"/>
    </row>
    <row r="10" spans="1:8" ht="15">
      <c r="A10" s="374" t="s">
        <v>819</v>
      </c>
      <c r="B10" s="371"/>
      <c r="C10" s="371"/>
      <c r="D10" s="371"/>
      <c r="E10" s="371"/>
      <c r="F10" s="371"/>
      <c r="G10" s="371"/>
      <c r="H10" s="371"/>
    </row>
    <row r="11" spans="1:8" ht="15.75">
      <c r="A11" s="374" t="s">
        <v>820</v>
      </c>
      <c r="B11" s="371"/>
      <c r="C11" s="371"/>
      <c r="D11" s="371"/>
      <c r="E11" s="371"/>
      <c r="F11" s="371"/>
      <c r="G11" s="371"/>
      <c r="H11" s="371"/>
    </row>
    <row r="12" spans="1:8" ht="15">
      <c r="A12" s="375" t="s">
        <v>821</v>
      </c>
      <c r="B12" s="376"/>
      <c r="C12" s="376"/>
      <c r="D12" s="376"/>
      <c r="E12" s="376"/>
      <c r="F12" s="376"/>
      <c r="G12" s="376"/>
      <c r="H12" s="376"/>
    </row>
    <row r="13" spans="1:8" ht="9.75" customHeight="1">
      <c r="A13" s="115"/>
      <c r="B13" s="116"/>
      <c r="C13" s="116"/>
      <c r="D13" s="116"/>
      <c r="E13" s="116"/>
      <c r="F13" s="116"/>
      <c r="G13" s="116"/>
      <c r="H13" s="116"/>
    </row>
    <row r="14" spans="1:8" ht="28.5">
      <c r="A14" s="35" t="s">
        <v>649</v>
      </c>
      <c r="B14" s="35" t="s">
        <v>585</v>
      </c>
      <c r="C14" s="36" t="s">
        <v>589</v>
      </c>
      <c r="D14" s="35" t="s">
        <v>566</v>
      </c>
      <c r="E14" s="36" t="s">
        <v>588</v>
      </c>
      <c r="F14" s="37" t="s">
        <v>542</v>
      </c>
      <c r="G14" s="35" t="s">
        <v>586</v>
      </c>
      <c r="H14" s="35" t="s">
        <v>587</v>
      </c>
    </row>
    <row r="15" spans="1:8" ht="17.25" customHeight="1">
      <c r="A15" s="13"/>
      <c r="B15" s="352" t="s">
        <v>686</v>
      </c>
      <c r="C15" s="125" t="s">
        <v>920</v>
      </c>
      <c r="D15" s="124">
        <v>4</v>
      </c>
      <c r="E15" s="74" t="s">
        <v>921</v>
      </c>
      <c r="F15" s="13">
        <v>11</v>
      </c>
      <c r="G15" s="352" t="s">
        <v>932</v>
      </c>
      <c r="H15" s="13"/>
    </row>
    <row r="16" spans="1:8" ht="17.25" customHeight="1">
      <c r="A16" s="20"/>
      <c r="B16" s="463"/>
      <c r="C16" s="127" t="s">
        <v>702</v>
      </c>
      <c r="D16" s="120">
        <v>3</v>
      </c>
      <c r="E16" s="74" t="s">
        <v>798</v>
      </c>
      <c r="F16" s="1">
        <v>9</v>
      </c>
      <c r="G16" s="463"/>
      <c r="H16" s="20"/>
    </row>
    <row r="17" spans="1:8" ht="17.25" customHeight="1">
      <c r="A17" s="20"/>
      <c r="B17" s="463"/>
      <c r="C17" s="127" t="s">
        <v>929</v>
      </c>
      <c r="D17" s="120">
        <v>3</v>
      </c>
      <c r="E17" s="74" t="s">
        <v>798</v>
      </c>
      <c r="F17" s="1">
        <v>8</v>
      </c>
      <c r="G17" s="463"/>
      <c r="H17" s="20"/>
    </row>
    <row r="18" spans="1:8" ht="17.25" customHeight="1">
      <c r="A18" s="20" t="s">
        <v>673</v>
      </c>
      <c r="B18" s="463"/>
      <c r="C18" s="127" t="s">
        <v>708</v>
      </c>
      <c r="D18" s="120">
        <v>3</v>
      </c>
      <c r="E18" s="128" t="s">
        <v>921</v>
      </c>
      <c r="F18" s="1">
        <v>2</v>
      </c>
      <c r="G18" s="463"/>
      <c r="H18" s="20"/>
    </row>
    <row r="19" spans="1:8" ht="17.25" customHeight="1">
      <c r="A19" s="20" t="s">
        <v>930</v>
      </c>
      <c r="B19" s="463"/>
      <c r="C19" s="127" t="s">
        <v>927</v>
      </c>
      <c r="D19" s="120">
        <v>4</v>
      </c>
      <c r="E19" s="74" t="s">
        <v>798</v>
      </c>
      <c r="F19" s="1">
        <v>1</v>
      </c>
      <c r="G19" s="463"/>
      <c r="H19" s="20"/>
    </row>
    <row r="20" spans="1:8" ht="17.25" customHeight="1">
      <c r="A20" s="20"/>
      <c r="B20" s="463"/>
      <c r="C20" s="127" t="s">
        <v>923</v>
      </c>
      <c r="D20" s="120">
        <v>3</v>
      </c>
      <c r="E20" s="128" t="s">
        <v>921</v>
      </c>
      <c r="F20" s="1">
        <v>5</v>
      </c>
      <c r="G20" s="463"/>
      <c r="H20" s="20" t="s">
        <v>933</v>
      </c>
    </row>
    <row r="21" spans="1:8" ht="17.25" customHeight="1">
      <c r="A21" s="20"/>
      <c r="B21" s="353"/>
      <c r="C21" s="75" t="s">
        <v>696</v>
      </c>
      <c r="D21" s="77">
        <v>3</v>
      </c>
      <c r="E21" s="81" t="s">
        <v>798</v>
      </c>
      <c r="F21" s="21">
        <v>2</v>
      </c>
      <c r="G21" s="353"/>
      <c r="H21" s="20" t="s">
        <v>842</v>
      </c>
    </row>
    <row r="22" spans="1:8" ht="17.25" customHeight="1">
      <c r="A22" s="20"/>
      <c r="B22" s="352" t="s">
        <v>681</v>
      </c>
      <c r="C22" s="75" t="s">
        <v>922</v>
      </c>
      <c r="D22" s="77">
        <v>3</v>
      </c>
      <c r="E22" s="83" t="s">
        <v>921</v>
      </c>
      <c r="F22" s="21">
        <v>33</v>
      </c>
      <c r="G22" s="352" t="s">
        <v>932</v>
      </c>
      <c r="H22" s="20"/>
    </row>
    <row r="23" spans="1:8" ht="17.25" customHeight="1">
      <c r="A23" s="20"/>
      <c r="B23" s="463"/>
      <c r="C23" s="127" t="s">
        <v>924</v>
      </c>
      <c r="D23" s="120">
        <v>4</v>
      </c>
      <c r="E23" s="74" t="s">
        <v>921</v>
      </c>
      <c r="F23" s="1">
        <v>2</v>
      </c>
      <c r="G23" s="463"/>
      <c r="H23" s="20"/>
    </row>
    <row r="24" spans="1:8" ht="17.25" customHeight="1">
      <c r="A24" s="21"/>
      <c r="B24" s="353"/>
      <c r="C24" s="127" t="s">
        <v>711</v>
      </c>
      <c r="D24" s="120">
        <v>4</v>
      </c>
      <c r="E24" s="74" t="s">
        <v>921</v>
      </c>
      <c r="F24" s="1">
        <v>4</v>
      </c>
      <c r="G24" s="353"/>
      <c r="H24" s="20"/>
    </row>
    <row r="25" spans="1:8" ht="17.25" customHeight="1">
      <c r="A25" s="20"/>
      <c r="B25" s="352" t="s">
        <v>686</v>
      </c>
      <c r="C25" s="127" t="s">
        <v>851</v>
      </c>
      <c r="D25" s="120">
        <v>3</v>
      </c>
      <c r="E25" s="74" t="s">
        <v>921</v>
      </c>
      <c r="F25" s="1">
        <v>1</v>
      </c>
      <c r="G25" s="352" t="s">
        <v>932</v>
      </c>
      <c r="H25" s="20"/>
    </row>
    <row r="26" spans="1:8" ht="17.25" customHeight="1">
      <c r="A26" s="20" t="s">
        <v>680</v>
      </c>
      <c r="B26" s="463"/>
      <c r="C26" s="127" t="s">
        <v>934</v>
      </c>
      <c r="D26" s="120">
        <v>3</v>
      </c>
      <c r="E26" s="74" t="s">
        <v>921</v>
      </c>
      <c r="F26" s="1">
        <v>1</v>
      </c>
      <c r="G26" s="463"/>
      <c r="H26" s="20"/>
    </row>
    <row r="27" spans="1:8" ht="17.25" customHeight="1">
      <c r="A27" s="20" t="s">
        <v>931</v>
      </c>
      <c r="B27" s="463"/>
      <c r="C27" s="127" t="s">
        <v>928</v>
      </c>
      <c r="D27" s="120">
        <v>3</v>
      </c>
      <c r="E27" s="74" t="s">
        <v>798</v>
      </c>
      <c r="F27" s="1">
        <v>3</v>
      </c>
      <c r="G27" s="463"/>
      <c r="H27" s="20"/>
    </row>
    <row r="28" spans="1:8" ht="17.25" customHeight="1">
      <c r="A28" s="21"/>
      <c r="B28" s="353"/>
      <c r="C28" s="127" t="s">
        <v>925</v>
      </c>
      <c r="D28" s="120">
        <v>5</v>
      </c>
      <c r="E28" s="128" t="s">
        <v>921</v>
      </c>
      <c r="F28" s="1">
        <v>34</v>
      </c>
      <c r="G28" s="353"/>
      <c r="H28" s="21"/>
    </row>
    <row r="29" spans="5:8" ht="11.25" customHeight="1">
      <c r="E29"/>
      <c r="F29"/>
      <c r="G29"/>
      <c r="H29"/>
    </row>
    <row r="30" spans="5:9" ht="17.25">
      <c r="E30" s="485" t="s">
        <v>846</v>
      </c>
      <c r="F30" s="483"/>
      <c r="G30" s="483"/>
      <c r="H30" s="483"/>
      <c r="I30" s="483"/>
    </row>
    <row r="31" spans="4:9" ht="17.25">
      <c r="D31"/>
      <c r="E31" s="482" t="s">
        <v>583</v>
      </c>
      <c r="F31" s="483"/>
      <c r="G31" s="483"/>
      <c r="H31" s="483"/>
      <c r="I31" s="483"/>
    </row>
    <row r="32" spans="5:9" ht="12.75">
      <c r="E32" s="134"/>
      <c r="F32" s="134"/>
      <c r="G32" s="134"/>
      <c r="H32" s="134"/>
      <c r="I32" s="134"/>
    </row>
    <row r="33" spans="5:9" ht="12.75">
      <c r="E33" s="134"/>
      <c r="F33" s="134"/>
      <c r="G33" s="134"/>
      <c r="H33" s="134"/>
      <c r="I33" s="134"/>
    </row>
    <row r="34" spans="5:9" ht="12.75">
      <c r="E34" s="134"/>
      <c r="F34" s="134"/>
      <c r="G34" s="134"/>
      <c r="H34" s="134"/>
      <c r="I34" s="134"/>
    </row>
    <row r="35" spans="5:9" ht="12.75">
      <c r="E35" s="134"/>
      <c r="F35" s="134"/>
      <c r="G35" s="134"/>
      <c r="H35" s="134"/>
      <c r="I35" s="134"/>
    </row>
    <row r="36" spans="5:9" ht="18.75">
      <c r="E36" s="484" t="s">
        <v>847</v>
      </c>
      <c r="F36" s="483"/>
      <c r="G36" s="483"/>
      <c r="H36" s="483"/>
      <c r="I36" s="483"/>
    </row>
  </sheetData>
  <sheetProtection/>
  <autoFilter ref="A15:I28"/>
  <mergeCells count="23">
    <mergeCell ref="A1:C1"/>
    <mergeCell ref="D1:H1"/>
    <mergeCell ref="A2:C2"/>
    <mergeCell ref="D2:H2"/>
    <mergeCell ref="E31:I31"/>
    <mergeCell ref="E36:I36"/>
    <mergeCell ref="A11:H11"/>
    <mergeCell ref="A12:H12"/>
    <mergeCell ref="G15:G21"/>
    <mergeCell ref="G22:G24"/>
    <mergeCell ref="B15:B21"/>
    <mergeCell ref="E30:I30"/>
    <mergeCell ref="G25:G28"/>
    <mergeCell ref="B25:B28"/>
    <mergeCell ref="B22:B24"/>
    <mergeCell ref="D3:H3"/>
    <mergeCell ref="D4:H4"/>
    <mergeCell ref="A6:H6"/>
    <mergeCell ref="A7:H7"/>
    <mergeCell ref="A8:H8"/>
    <mergeCell ref="A9:H9"/>
    <mergeCell ref="A10:H10"/>
    <mergeCell ref="A3:C3"/>
  </mergeCells>
  <printOptions/>
  <pageMargins left="0.57" right="0.75" top="0.64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zoomScaleSheetLayoutView="100" zoomScalePageLayoutView="0" workbookViewId="0" topLeftCell="A52">
      <selection activeCell="A120" sqref="A120:IV120"/>
    </sheetView>
  </sheetViews>
  <sheetFormatPr defaultColWidth="9.140625" defaultRowHeight="12.75"/>
  <cols>
    <col min="1" max="1" width="9.57421875" style="2" customWidth="1"/>
    <col min="2" max="2" width="9.140625" style="2" customWidth="1"/>
    <col min="3" max="3" width="20.8515625" style="17" customWidth="1"/>
    <col min="4" max="4" width="4.7109375" style="14" customWidth="1"/>
    <col min="5" max="5" width="15.8515625" style="2" customWidth="1"/>
    <col min="6" max="6" width="6.00390625" style="14" customWidth="1"/>
    <col min="7" max="7" width="10.421875" style="14" customWidth="1"/>
    <col min="8" max="8" width="13.421875" style="14" customWidth="1"/>
    <col min="9" max="16384" width="9.140625" style="2" customWidth="1"/>
  </cols>
  <sheetData>
    <row r="1" spans="1:11" s="7" customFormat="1" ht="15.75" customHeight="1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  <c r="I1" s="51"/>
      <c r="J1" s="51"/>
      <c r="K1" s="51"/>
    </row>
    <row r="2" spans="1:11" s="7" customFormat="1" ht="15" customHeight="1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  <c r="I2" s="52"/>
      <c r="J2" s="52"/>
      <c r="K2" s="52"/>
    </row>
    <row r="3" spans="1:11" s="7" customFormat="1" ht="15.75" customHeight="1">
      <c r="A3" s="339" t="s">
        <v>565</v>
      </c>
      <c r="B3" s="339"/>
      <c r="C3" s="339"/>
      <c r="D3" s="12"/>
      <c r="E3" s="8"/>
      <c r="F3" s="11"/>
      <c r="G3" s="9"/>
      <c r="H3" s="9"/>
      <c r="I3" s="53"/>
      <c r="J3" s="53"/>
      <c r="K3" s="54"/>
    </row>
    <row r="4" spans="1:11" ht="23.25" customHeight="1">
      <c r="A4" s="399" t="s">
        <v>591</v>
      </c>
      <c r="B4" s="399"/>
      <c r="C4" s="399"/>
      <c r="D4" s="399"/>
      <c r="E4" s="399"/>
      <c r="F4" s="399"/>
      <c r="G4" s="399"/>
      <c r="H4" s="399"/>
      <c r="I4" s="55"/>
      <c r="J4" s="55"/>
      <c r="K4" s="55"/>
    </row>
    <row r="5" spans="1:11" ht="16.5" customHeight="1">
      <c r="A5" s="399" t="s">
        <v>568</v>
      </c>
      <c r="B5" s="399"/>
      <c r="C5" s="399"/>
      <c r="D5" s="399"/>
      <c r="E5" s="399"/>
      <c r="F5" s="399"/>
      <c r="G5" s="399"/>
      <c r="H5" s="399"/>
      <c r="I5" s="55"/>
      <c r="J5" s="34"/>
      <c r="K5" s="55"/>
    </row>
    <row r="6" spans="1:11" ht="6" customHeight="1">
      <c r="A6" s="10"/>
      <c r="B6" s="10"/>
      <c r="C6" s="15"/>
      <c r="D6" s="10"/>
      <c r="E6" s="10"/>
      <c r="F6" s="10"/>
      <c r="G6" s="10"/>
      <c r="H6" s="10"/>
      <c r="I6" s="55"/>
      <c r="J6" s="34"/>
      <c r="K6" s="55"/>
    </row>
    <row r="7" spans="1:11" ht="16.5" customHeight="1">
      <c r="A7" s="370" t="s">
        <v>653</v>
      </c>
      <c r="B7" s="370"/>
      <c r="C7" s="370"/>
      <c r="D7" s="370"/>
      <c r="E7" s="370"/>
      <c r="F7" s="371"/>
      <c r="G7" s="371"/>
      <c r="H7" s="371"/>
      <c r="I7" s="55"/>
      <c r="J7" s="34"/>
      <c r="K7" s="55"/>
    </row>
    <row r="8" spans="1:11" ht="16.5" customHeight="1">
      <c r="A8" s="372" t="s">
        <v>652</v>
      </c>
      <c r="B8" s="371"/>
      <c r="C8" s="371"/>
      <c r="D8" s="371"/>
      <c r="E8" s="371"/>
      <c r="F8" s="371"/>
      <c r="G8" s="371"/>
      <c r="H8" s="371"/>
      <c r="I8" s="55"/>
      <c r="J8" s="34"/>
      <c r="K8" s="55"/>
    </row>
    <row r="9" spans="1:11" ht="16.5" customHeight="1">
      <c r="A9" s="374" t="s">
        <v>656</v>
      </c>
      <c r="B9" s="371"/>
      <c r="C9" s="371"/>
      <c r="D9" s="371"/>
      <c r="E9" s="371"/>
      <c r="F9" s="371"/>
      <c r="G9" s="371"/>
      <c r="H9" s="371"/>
      <c r="I9" s="55"/>
      <c r="J9" s="34"/>
      <c r="K9" s="55"/>
    </row>
    <row r="10" spans="1:11" ht="16.5" customHeight="1">
      <c r="A10" s="374" t="s">
        <v>654</v>
      </c>
      <c r="B10" s="371"/>
      <c r="C10" s="371"/>
      <c r="D10" s="371"/>
      <c r="E10" s="371"/>
      <c r="F10" s="371"/>
      <c r="G10" s="371"/>
      <c r="H10" s="371"/>
      <c r="I10" s="55"/>
      <c r="J10" s="34"/>
      <c r="K10" s="55"/>
    </row>
    <row r="11" spans="1:11" ht="16.5" customHeight="1">
      <c r="A11" s="486" t="s">
        <v>655</v>
      </c>
      <c r="B11" s="487"/>
      <c r="C11" s="487"/>
      <c r="D11" s="487"/>
      <c r="E11" s="487"/>
      <c r="F11" s="487"/>
      <c r="G11" s="487"/>
      <c r="H11" s="487"/>
      <c r="I11" s="55"/>
      <c r="J11" s="34"/>
      <c r="K11" s="55"/>
    </row>
    <row r="12" spans="1:11" ht="33" customHeight="1">
      <c r="A12" s="35" t="s">
        <v>649</v>
      </c>
      <c r="B12" s="35" t="s">
        <v>585</v>
      </c>
      <c r="C12" s="36" t="s">
        <v>589</v>
      </c>
      <c r="D12" s="35" t="s">
        <v>566</v>
      </c>
      <c r="E12" s="36" t="s">
        <v>588</v>
      </c>
      <c r="F12" s="37" t="s">
        <v>542</v>
      </c>
      <c r="G12" s="35" t="s">
        <v>586</v>
      </c>
      <c r="H12" s="49" t="s">
        <v>587</v>
      </c>
      <c r="I12" s="34"/>
      <c r="J12" s="34"/>
      <c r="K12" s="34"/>
    </row>
    <row r="13" spans="1:8" s="34" customFormat="1" ht="14.25" customHeight="1">
      <c r="A13" s="181"/>
      <c r="B13" s="6"/>
      <c r="C13" s="400" t="s">
        <v>592</v>
      </c>
      <c r="D13" s="352">
        <v>3</v>
      </c>
      <c r="E13" s="4" t="s">
        <v>541</v>
      </c>
      <c r="F13" s="13">
        <v>2</v>
      </c>
      <c r="G13" s="24"/>
      <c r="H13" s="13"/>
    </row>
    <row r="14" spans="1:8" s="34" customFormat="1" ht="14.25" customHeight="1">
      <c r="A14" s="183"/>
      <c r="B14" s="18"/>
      <c r="C14" s="488"/>
      <c r="D14" s="490"/>
      <c r="E14" s="29" t="s">
        <v>545</v>
      </c>
      <c r="F14" s="30">
        <v>7</v>
      </c>
      <c r="G14" s="25"/>
      <c r="H14" s="20"/>
    </row>
    <row r="15" spans="1:8" s="34" customFormat="1" ht="14.25" customHeight="1">
      <c r="A15" s="183"/>
      <c r="B15" s="18"/>
      <c r="C15" s="488"/>
      <c r="D15" s="490"/>
      <c r="E15" s="29" t="s">
        <v>546</v>
      </c>
      <c r="F15" s="30">
        <v>8</v>
      </c>
      <c r="G15" s="25"/>
      <c r="H15" s="20"/>
    </row>
    <row r="16" spans="1:8" s="34" customFormat="1" ht="14.25" customHeight="1">
      <c r="A16" s="183"/>
      <c r="B16" s="18"/>
      <c r="C16" s="489"/>
      <c r="D16" s="491"/>
      <c r="E16" s="28" t="s">
        <v>561</v>
      </c>
      <c r="F16" s="21">
        <v>1</v>
      </c>
      <c r="G16" s="25" t="s">
        <v>567</v>
      </c>
      <c r="H16" s="20"/>
    </row>
    <row r="17" spans="1:8" s="34" customFormat="1" ht="14.25" customHeight="1">
      <c r="A17" s="183"/>
      <c r="B17" s="18"/>
      <c r="C17" s="400" t="s">
        <v>593</v>
      </c>
      <c r="D17" s="352">
        <v>3</v>
      </c>
      <c r="E17" s="31" t="s">
        <v>554</v>
      </c>
      <c r="F17" s="32">
        <v>3</v>
      </c>
      <c r="G17" s="25"/>
      <c r="H17" s="20"/>
    </row>
    <row r="18" spans="1:8" s="34" customFormat="1" ht="14.25" customHeight="1">
      <c r="A18" s="183"/>
      <c r="B18" s="18"/>
      <c r="C18" s="489"/>
      <c r="D18" s="491"/>
      <c r="E18" s="28" t="s">
        <v>555</v>
      </c>
      <c r="F18" s="21">
        <v>10</v>
      </c>
      <c r="G18" s="25"/>
      <c r="H18" s="20"/>
    </row>
    <row r="19" spans="1:8" s="34" customFormat="1" ht="14.25" customHeight="1">
      <c r="A19" s="183"/>
      <c r="B19" s="18"/>
      <c r="C19" s="400" t="s">
        <v>594</v>
      </c>
      <c r="D19" s="352">
        <v>3</v>
      </c>
      <c r="E19" s="31" t="s">
        <v>552</v>
      </c>
      <c r="F19" s="32">
        <v>1</v>
      </c>
      <c r="G19" s="25"/>
      <c r="H19" s="20" t="s">
        <v>577</v>
      </c>
    </row>
    <row r="20" spans="1:8" s="34" customFormat="1" ht="14.25" customHeight="1">
      <c r="A20" s="183"/>
      <c r="B20" s="18"/>
      <c r="C20" s="489"/>
      <c r="D20" s="491"/>
      <c r="E20" s="28" t="s">
        <v>550</v>
      </c>
      <c r="F20" s="21">
        <v>4</v>
      </c>
      <c r="G20" s="26"/>
      <c r="H20" s="20" t="s">
        <v>578</v>
      </c>
    </row>
    <row r="21" spans="1:8" s="34" customFormat="1" ht="14.25" customHeight="1">
      <c r="A21" s="183"/>
      <c r="B21" s="18" t="s">
        <v>575</v>
      </c>
      <c r="C21" s="5" t="s">
        <v>595</v>
      </c>
      <c r="D21" s="1">
        <v>4</v>
      </c>
      <c r="E21" s="3" t="s">
        <v>541</v>
      </c>
      <c r="F21" s="1">
        <v>4</v>
      </c>
      <c r="G21" s="24"/>
      <c r="H21" s="20"/>
    </row>
    <row r="22" spans="1:8" s="34" customFormat="1" ht="14.25" customHeight="1">
      <c r="A22" s="183"/>
      <c r="B22" s="20"/>
      <c r="C22" s="5" t="s">
        <v>593</v>
      </c>
      <c r="D22" s="1">
        <v>4</v>
      </c>
      <c r="E22" s="3" t="s">
        <v>553</v>
      </c>
      <c r="F22" s="1">
        <v>7</v>
      </c>
      <c r="G22" s="25"/>
      <c r="H22" s="20"/>
    </row>
    <row r="23" spans="1:8" s="34" customFormat="1" ht="14.25" customHeight="1">
      <c r="A23" s="183"/>
      <c r="B23" s="20"/>
      <c r="C23" s="5" t="s">
        <v>596</v>
      </c>
      <c r="D23" s="1">
        <v>4</v>
      </c>
      <c r="E23" s="3" t="s">
        <v>549</v>
      </c>
      <c r="F23" s="1">
        <v>1</v>
      </c>
      <c r="G23" s="25"/>
      <c r="H23" s="20"/>
    </row>
    <row r="24" spans="1:8" s="34" customFormat="1" ht="14.25" customHeight="1">
      <c r="A24" s="183"/>
      <c r="B24" s="20"/>
      <c r="C24" s="5" t="s">
        <v>597</v>
      </c>
      <c r="D24" s="1">
        <v>4</v>
      </c>
      <c r="E24" s="3" t="s">
        <v>543</v>
      </c>
      <c r="F24" s="1">
        <v>14</v>
      </c>
      <c r="G24" s="25" t="s">
        <v>570</v>
      </c>
      <c r="H24" s="20"/>
    </row>
    <row r="25" spans="1:8" s="34" customFormat="1" ht="14.25" customHeight="1">
      <c r="A25" s="183"/>
      <c r="B25" s="20"/>
      <c r="C25" s="400" t="s">
        <v>598</v>
      </c>
      <c r="D25" s="352">
        <v>3</v>
      </c>
      <c r="E25" s="33" t="s">
        <v>548</v>
      </c>
      <c r="F25" s="20">
        <v>2</v>
      </c>
      <c r="G25" s="25"/>
      <c r="H25" s="20"/>
    </row>
    <row r="26" spans="1:8" s="34" customFormat="1" ht="14.25" customHeight="1">
      <c r="A26" s="183"/>
      <c r="B26" s="20"/>
      <c r="C26" s="488"/>
      <c r="D26" s="490"/>
      <c r="E26" s="29" t="s">
        <v>555</v>
      </c>
      <c r="F26" s="30">
        <v>2</v>
      </c>
      <c r="G26" s="25"/>
      <c r="H26" s="20"/>
    </row>
    <row r="27" spans="1:8" s="34" customFormat="1" ht="14.25" customHeight="1">
      <c r="A27" s="183"/>
      <c r="B27" s="21"/>
      <c r="C27" s="489"/>
      <c r="D27" s="491"/>
      <c r="E27" s="28" t="s">
        <v>554</v>
      </c>
      <c r="F27" s="21">
        <v>5</v>
      </c>
      <c r="G27" s="26"/>
      <c r="H27" s="21"/>
    </row>
    <row r="28" spans="1:8" s="34" customFormat="1" ht="13.5" customHeight="1">
      <c r="A28" s="183"/>
      <c r="B28" s="20"/>
      <c r="C28" s="400" t="s">
        <v>599</v>
      </c>
      <c r="D28" s="352">
        <v>4</v>
      </c>
      <c r="E28" s="31" t="s">
        <v>541</v>
      </c>
      <c r="F28" s="32">
        <v>1</v>
      </c>
      <c r="G28" s="24"/>
      <c r="H28" s="13"/>
    </row>
    <row r="29" spans="1:8" s="34" customFormat="1" ht="13.5" customHeight="1">
      <c r="A29" s="183"/>
      <c r="B29" s="20"/>
      <c r="C29" s="489"/>
      <c r="D29" s="491"/>
      <c r="E29" s="28" t="s">
        <v>543</v>
      </c>
      <c r="F29" s="21">
        <v>3</v>
      </c>
      <c r="G29" s="25"/>
      <c r="H29" s="20"/>
    </row>
    <row r="30" spans="1:8" s="34" customFormat="1" ht="13.5" customHeight="1">
      <c r="A30" s="183"/>
      <c r="B30" s="20"/>
      <c r="C30" s="400" t="s">
        <v>600</v>
      </c>
      <c r="D30" s="352">
        <v>4</v>
      </c>
      <c r="E30" s="31" t="s">
        <v>544</v>
      </c>
      <c r="F30" s="32">
        <v>6</v>
      </c>
      <c r="G30" s="25"/>
      <c r="H30" s="20"/>
    </row>
    <row r="31" spans="1:8" s="34" customFormat="1" ht="13.5" customHeight="1">
      <c r="A31" s="183"/>
      <c r="B31" s="20"/>
      <c r="C31" s="489"/>
      <c r="D31" s="491"/>
      <c r="E31" s="28" t="s">
        <v>546</v>
      </c>
      <c r="F31" s="21">
        <v>2</v>
      </c>
      <c r="G31" s="25"/>
      <c r="H31" s="20"/>
    </row>
    <row r="32" spans="1:8" s="34" customFormat="1" ht="13.5" customHeight="1">
      <c r="A32" s="183"/>
      <c r="B32" s="20"/>
      <c r="C32" s="400" t="s">
        <v>601</v>
      </c>
      <c r="D32" s="352">
        <v>3</v>
      </c>
      <c r="E32" s="4" t="s">
        <v>553</v>
      </c>
      <c r="F32" s="13">
        <v>16</v>
      </c>
      <c r="G32" s="25" t="s">
        <v>567</v>
      </c>
      <c r="H32" s="20"/>
    </row>
    <row r="33" spans="1:8" s="34" customFormat="1" ht="13.5" customHeight="1">
      <c r="A33" s="173" t="s">
        <v>569</v>
      </c>
      <c r="B33" s="20"/>
      <c r="C33" s="488"/>
      <c r="D33" s="490"/>
      <c r="E33" s="29" t="s">
        <v>554</v>
      </c>
      <c r="F33" s="30">
        <v>1</v>
      </c>
      <c r="G33" s="25"/>
      <c r="H33" s="20"/>
    </row>
    <row r="34" spans="1:8" s="34" customFormat="1" ht="13.5" customHeight="1">
      <c r="A34" s="173" t="s">
        <v>657</v>
      </c>
      <c r="B34" s="20"/>
      <c r="C34" s="488"/>
      <c r="D34" s="490"/>
      <c r="E34" s="29" t="s">
        <v>555</v>
      </c>
      <c r="F34" s="30">
        <v>3</v>
      </c>
      <c r="G34" s="25"/>
      <c r="H34" s="20"/>
    </row>
    <row r="35" spans="1:8" s="34" customFormat="1" ht="13.5" customHeight="1">
      <c r="A35" s="183"/>
      <c r="B35" s="20"/>
      <c r="C35" s="489"/>
      <c r="D35" s="491"/>
      <c r="E35" s="28" t="s">
        <v>557</v>
      </c>
      <c r="F35" s="21">
        <v>5</v>
      </c>
      <c r="G35" s="26"/>
      <c r="H35" s="20"/>
    </row>
    <row r="36" spans="1:8" s="34" customFormat="1" ht="13.5" customHeight="1">
      <c r="A36" s="183"/>
      <c r="B36" s="18"/>
      <c r="C36" s="400" t="s">
        <v>602</v>
      </c>
      <c r="D36" s="352">
        <v>3</v>
      </c>
      <c r="E36" s="31" t="s">
        <v>554</v>
      </c>
      <c r="F36" s="32">
        <v>2</v>
      </c>
      <c r="G36" s="24"/>
      <c r="H36" s="20"/>
    </row>
    <row r="37" spans="1:8" s="34" customFormat="1" ht="13.5" customHeight="1">
      <c r="A37" s="184"/>
      <c r="B37" s="18" t="s">
        <v>576</v>
      </c>
      <c r="C37" s="489"/>
      <c r="D37" s="491"/>
      <c r="E37" s="28" t="s">
        <v>555</v>
      </c>
      <c r="F37" s="21">
        <v>1</v>
      </c>
      <c r="G37" s="25"/>
      <c r="H37" s="20" t="s">
        <v>577</v>
      </c>
    </row>
    <row r="38" spans="1:8" s="34" customFormat="1" ht="13.5" customHeight="1">
      <c r="A38" s="184"/>
      <c r="B38" s="18"/>
      <c r="C38" s="5" t="s">
        <v>603</v>
      </c>
      <c r="D38" s="1">
        <v>3</v>
      </c>
      <c r="E38" s="3" t="s">
        <v>559</v>
      </c>
      <c r="F38" s="1">
        <v>1</v>
      </c>
      <c r="G38" s="25"/>
      <c r="H38" s="20" t="s">
        <v>578</v>
      </c>
    </row>
    <row r="39" spans="1:8" s="34" customFormat="1" ht="13.5" customHeight="1">
      <c r="A39" s="183"/>
      <c r="B39" s="18"/>
      <c r="C39" s="5" t="s">
        <v>604</v>
      </c>
      <c r="D39" s="1">
        <v>3</v>
      </c>
      <c r="E39" s="3" t="s">
        <v>561</v>
      </c>
      <c r="F39" s="1">
        <v>4</v>
      </c>
      <c r="G39" s="25"/>
      <c r="H39" s="20"/>
    </row>
    <row r="40" spans="1:8" s="34" customFormat="1" ht="13.5" customHeight="1">
      <c r="A40" s="183"/>
      <c r="B40" s="18"/>
      <c r="C40" s="5" t="s">
        <v>605</v>
      </c>
      <c r="D40" s="1">
        <v>3</v>
      </c>
      <c r="E40" s="3" t="s">
        <v>549</v>
      </c>
      <c r="F40" s="1">
        <v>1</v>
      </c>
      <c r="G40" s="25"/>
      <c r="H40" s="20"/>
    </row>
    <row r="41" spans="1:8" s="34" customFormat="1" ht="13.5" customHeight="1">
      <c r="A41" s="183"/>
      <c r="B41" s="18"/>
      <c r="C41" s="400" t="s">
        <v>606</v>
      </c>
      <c r="D41" s="352">
        <v>3</v>
      </c>
      <c r="E41" s="31" t="s">
        <v>550</v>
      </c>
      <c r="F41" s="32">
        <v>2</v>
      </c>
      <c r="G41" s="25"/>
      <c r="H41" s="20"/>
    </row>
    <row r="42" spans="1:8" s="34" customFormat="1" ht="13.5" customHeight="1">
      <c r="A42" s="183"/>
      <c r="B42" s="18"/>
      <c r="C42" s="489"/>
      <c r="D42" s="491"/>
      <c r="E42" s="28" t="s">
        <v>556</v>
      </c>
      <c r="F42" s="21">
        <v>1</v>
      </c>
      <c r="G42" s="25"/>
      <c r="H42" s="20"/>
    </row>
    <row r="43" spans="1:8" s="34" customFormat="1" ht="13.5" customHeight="1">
      <c r="A43" s="183"/>
      <c r="B43" s="18"/>
      <c r="C43" s="400" t="s">
        <v>607</v>
      </c>
      <c r="D43" s="352">
        <v>3</v>
      </c>
      <c r="E43" s="4" t="s">
        <v>550</v>
      </c>
      <c r="F43" s="13">
        <v>8</v>
      </c>
      <c r="G43" s="25" t="s">
        <v>570</v>
      </c>
      <c r="H43" s="20"/>
    </row>
    <row r="44" spans="1:8" s="34" customFormat="1" ht="13.5" customHeight="1">
      <c r="A44" s="183"/>
      <c r="B44" s="18"/>
      <c r="C44" s="488"/>
      <c r="D44" s="490"/>
      <c r="E44" s="29" t="s">
        <v>551</v>
      </c>
      <c r="F44" s="30">
        <v>1</v>
      </c>
      <c r="G44" s="25"/>
      <c r="H44" s="20"/>
    </row>
    <row r="45" spans="1:8" s="34" customFormat="1" ht="13.5" customHeight="1">
      <c r="A45" s="183"/>
      <c r="B45" s="18"/>
      <c r="C45" s="488"/>
      <c r="D45" s="490"/>
      <c r="E45" s="29" t="s">
        <v>552</v>
      </c>
      <c r="F45" s="30">
        <v>1</v>
      </c>
      <c r="G45" s="25"/>
      <c r="H45" s="20"/>
    </row>
    <row r="46" spans="1:8" s="34" customFormat="1" ht="13.5" customHeight="1">
      <c r="A46" s="183"/>
      <c r="B46" s="18"/>
      <c r="C46" s="489"/>
      <c r="D46" s="491"/>
      <c r="E46" s="28" t="s">
        <v>544</v>
      </c>
      <c r="F46" s="21">
        <v>5</v>
      </c>
      <c r="G46" s="25"/>
      <c r="H46" s="20"/>
    </row>
    <row r="47" spans="1:8" s="34" customFormat="1" ht="13.5" customHeight="1">
      <c r="A47" s="183"/>
      <c r="B47" s="18"/>
      <c r="C47" s="400" t="s">
        <v>608</v>
      </c>
      <c r="D47" s="352">
        <v>3</v>
      </c>
      <c r="E47" s="4" t="s">
        <v>543</v>
      </c>
      <c r="F47" s="13">
        <v>3</v>
      </c>
      <c r="G47" s="25"/>
      <c r="H47" s="20"/>
    </row>
    <row r="48" spans="1:8" s="34" customFormat="1" ht="13.5" customHeight="1">
      <c r="A48" s="183"/>
      <c r="B48" s="18"/>
      <c r="C48" s="488"/>
      <c r="D48" s="490"/>
      <c r="E48" s="29" t="s">
        <v>549</v>
      </c>
      <c r="F48" s="30">
        <v>2</v>
      </c>
      <c r="G48" s="25"/>
      <c r="H48" s="20"/>
    </row>
    <row r="49" spans="1:8" s="34" customFormat="1" ht="13.5" customHeight="1">
      <c r="A49" s="183"/>
      <c r="B49" s="18"/>
      <c r="C49" s="488"/>
      <c r="D49" s="490"/>
      <c r="E49" s="29" t="s">
        <v>541</v>
      </c>
      <c r="F49" s="30">
        <v>5</v>
      </c>
      <c r="G49" s="25"/>
      <c r="H49" s="20"/>
    </row>
    <row r="50" spans="1:8" s="34" customFormat="1" ht="14.25" customHeight="1">
      <c r="A50" s="182"/>
      <c r="B50" s="19"/>
      <c r="C50" s="489"/>
      <c r="D50" s="491"/>
      <c r="E50" s="28" t="s">
        <v>555</v>
      </c>
      <c r="F50" s="21">
        <v>1</v>
      </c>
      <c r="G50" s="26"/>
      <c r="H50" s="21"/>
    </row>
    <row r="51" spans="1:8" s="34" customFormat="1" ht="13.5" customHeight="1">
      <c r="A51" s="6"/>
      <c r="B51" s="13"/>
      <c r="C51" s="400" t="s">
        <v>609</v>
      </c>
      <c r="D51" s="352">
        <v>3</v>
      </c>
      <c r="E51" s="4" t="s">
        <v>541</v>
      </c>
      <c r="F51" s="13">
        <v>1</v>
      </c>
      <c r="G51" s="24"/>
      <c r="H51" s="13"/>
    </row>
    <row r="52" spans="1:8" s="34" customFormat="1" ht="13.5" customHeight="1">
      <c r="A52" s="18"/>
      <c r="B52" s="20"/>
      <c r="C52" s="488"/>
      <c r="D52" s="490"/>
      <c r="E52" s="29" t="s">
        <v>554</v>
      </c>
      <c r="F52" s="30">
        <v>18</v>
      </c>
      <c r="G52" s="25"/>
      <c r="H52" s="20"/>
    </row>
    <row r="53" spans="1:8" s="34" customFormat="1" ht="13.5" customHeight="1">
      <c r="A53" s="18"/>
      <c r="B53" s="20"/>
      <c r="C53" s="489"/>
      <c r="D53" s="491"/>
      <c r="E53" s="28" t="s">
        <v>555</v>
      </c>
      <c r="F53" s="21">
        <v>18</v>
      </c>
      <c r="G53" s="25" t="s">
        <v>567</v>
      </c>
      <c r="H53" s="20"/>
    </row>
    <row r="54" spans="1:8" s="34" customFormat="1" ht="11.25" customHeight="1">
      <c r="A54" s="18"/>
      <c r="B54" s="20"/>
      <c r="C54" s="5" t="s">
        <v>614</v>
      </c>
      <c r="D54" s="1">
        <v>3</v>
      </c>
      <c r="E54" s="3" t="s">
        <v>543</v>
      </c>
      <c r="F54" s="1">
        <v>2</v>
      </c>
      <c r="G54" s="26"/>
      <c r="H54" s="20" t="s">
        <v>577</v>
      </c>
    </row>
    <row r="55" spans="1:8" s="34" customFormat="1" ht="13.5" customHeight="1">
      <c r="A55" s="18"/>
      <c r="B55" s="20"/>
      <c r="C55" s="5" t="s">
        <v>610</v>
      </c>
      <c r="D55" s="1">
        <v>4</v>
      </c>
      <c r="E55" s="3" t="s">
        <v>543</v>
      </c>
      <c r="F55" s="1">
        <v>4</v>
      </c>
      <c r="G55" s="24"/>
      <c r="H55" s="20" t="s">
        <v>578</v>
      </c>
    </row>
    <row r="56" spans="1:8" s="34" customFormat="1" ht="13.5" customHeight="1">
      <c r="A56" s="18"/>
      <c r="B56" s="20" t="s">
        <v>580</v>
      </c>
      <c r="C56" s="5" t="s">
        <v>615</v>
      </c>
      <c r="D56" s="1">
        <v>4</v>
      </c>
      <c r="E56" s="3" t="s">
        <v>549</v>
      </c>
      <c r="F56" s="1">
        <v>1</v>
      </c>
      <c r="G56" s="25" t="s">
        <v>570</v>
      </c>
      <c r="H56" s="20" t="s">
        <v>579</v>
      </c>
    </row>
    <row r="57" spans="1:8" s="34" customFormat="1" ht="12.75">
      <c r="A57" s="18"/>
      <c r="B57" s="20"/>
      <c r="C57" s="5" t="s">
        <v>611</v>
      </c>
      <c r="D57" s="1">
        <v>4</v>
      </c>
      <c r="E57" s="3" t="s">
        <v>558</v>
      </c>
      <c r="F57" s="1">
        <v>5</v>
      </c>
      <c r="G57" s="25"/>
      <c r="H57" s="20"/>
    </row>
    <row r="58" spans="1:8" s="34" customFormat="1" ht="12.75">
      <c r="A58" s="18"/>
      <c r="B58" s="20"/>
      <c r="C58" s="5" t="s">
        <v>612</v>
      </c>
      <c r="D58" s="1">
        <v>4</v>
      </c>
      <c r="E58" s="3" t="s">
        <v>543</v>
      </c>
      <c r="F58" s="1">
        <v>24</v>
      </c>
      <c r="G58" s="26"/>
      <c r="H58" s="20"/>
    </row>
    <row r="59" spans="1:8" s="34" customFormat="1" ht="12.75">
      <c r="A59" s="18"/>
      <c r="B59" s="18"/>
      <c r="C59" s="400" t="s">
        <v>613</v>
      </c>
      <c r="D59" s="352">
        <v>3</v>
      </c>
      <c r="E59" s="4" t="s">
        <v>550</v>
      </c>
      <c r="F59" s="13">
        <v>11</v>
      </c>
      <c r="G59" s="24"/>
      <c r="H59" s="20"/>
    </row>
    <row r="60" spans="1:8" s="34" customFormat="1" ht="12.75">
      <c r="A60" s="18"/>
      <c r="B60" s="18"/>
      <c r="C60" s="488"/>
      <c r="D60" s="490"/>
      <c r="E60" s="29" t="s">
        <v>553</v>
      </c>
      <c r="F60" s="30">
        <v>7</v>
      </c>
      <c r="G60" s="25" t="s">
        <v>573</v>
      </c>
      <c r="H60" s="20"/>
    </row>
    <row r="61" spans="1:8" s="34" customFormat="1" ht="12.75">
      <c r="A61" s="18"/>
      <c r="B61" s="19"/>
      <c r="C61" s="489"/>
      <c r="D61" s="491"/>
      <c r="E61" s="28" t="s">
        <v>559</v>
      </c>
      <c r="F61" s="21">
        <v>7</v>
      </c>
      <c r="G61" s="26"/>
      <c r="H61" s="28"/>
    </row>
    <row r="62" spans="1:8" s="34" customFormat="1" ht="13.5" customHeight="1">
      <c r="A62" s="50"/>
      <c r="B62" s="20"/>
      <c r="C62" s="400" t="s">
        <v>616</v>
      </c>
      <c r="D62" s="352">
        <v>4</v>
      </c>
      <c r="E62" s="4" t="s">
        <v>550</v>
      </c>
      <c r="F62" s="13">
        <v>18</v>
      </c>
      <c r="G62" s="25"/>
      <c r="H62" s="4"/>
    </row>
    <row r="63" spans="1:8" s="34" customFormat="1" ht="13.5" customHeight="1">
      <c r="A63" s="50"/>
      <c r="B63" s="20"/>
      <c r="C63" s="488"/>
      <c r="D63" s="490"/>
      <c r="E63" s="29" t="s">
        <v>551</v>
      </c>
      <c r="F63" s="30">
        <v>2</v>
      </c>
      <c r="G63" s="25" t="s">
        <v>567</v>
      </c>
      <c r="H63" s="33"/>
    </row>
    <row r="64" spans="1:8" s="34" customFormat="1" ht="13.5" customHeight="1">
      <c r="A64" s="18"/>
      <c r="B64" s="20"/>
      <c r="C64" s="488"/>
      <c r="D64" s="490"/>
      <c r="E64" s="29" t="s">
        <v>544</v>
      </c>
      <c r="F64" s="30">
        <v>4</v>
      </c>
      <c r="G64" s="25"/>
      <c r="H64" s="33"/>
    </row>
    <row r="65" spans="1:8" s="34" customFormat="1" ht="13.5" customHeight="1">
      <c r="A65" s="18"/>
      <c r="B65" s="20"/>
      <c r="C65" s="489"/>
      <c r="D65" s="491"/>
      <c r="E65" s="28" t="s">
        <v>559</v>
      </c>
      <c r="F65" s="21">
        <v>3</v>
      </c>
      <c r="G65" s="26"/>
      <c r="H65" s="33"/>
    </row>
    <row r="66" spans="1:8" s="34" customFormat="1" ht="13.5" customHeight="1">
      <c r="A66" s="22" t="s">
        <v>571</v>
      </c>
      <c r="B66" s="20" t="s">
        <v>581</v>
      </c>
      <c r="C66" s="5" t="s">
        <v>617</v>
      </c>
      <c r="D66" s="1">
        <v>3</v>
      </c>
      <c r="E66" s="3" t="s">
        <v>543</v>
      </c>
      <c r="F66" s="1">
        <v>12</v>
      </c>
      <c r="G66" s="24"/>
      <c r="H66" s="20" t="s">
        <v>577</v>
      </c>
    </row>
    <row r="67" spans="1:8" s="34" customFormat="1" ht="13.5" customHeight="1">
      <c r="A67" s="22" t="s">
        <v>658</v>
      </c>
      <c r="B67" s="20"/>
      <c r="C67" s="5" t="s">
        <v>618</v>
      </c>
      <c r="D67" s="1">
        <v>3</v>
      </c>
      <c r="E67" s="3" t="s">
        <v>549</v>
      </c>
      <c r="F67" s="1">
        <v>1</v>
      </c>
      <c r="G67" s="25"/>
      <c r="H67" s="20" t="s">
        <v>578</v>
      </c>
    </row>
    <row r="68" spans="1:8" s="34" customFormat="1" ht="13.5" customHeight="1">
      <c r="A68" s="18"/>
      <c r="B68" s="20"/>
      <c r="C68" s="5" t="s">
        <v>619</v>
      </c>
      <c r="D68" s="1">
        <v>3</v>
      </c>
      <c r="E68" s="3" t="s">
        <v>553</v>
      </c>
      <c r="F68" s="1">
        <v>12</v>
      </c>
      <c r="G68" s="25" t="s">
        <v>570</v>
      </c>
      <c r="H68" s="20" t="s">
        <v>579</v>
      </c>
    </row>
    <row r="69" spans="1:8" s="34" customFormat="1" ht="12.75">
      <c r="A69" s="18"/>
      <c r="B69" s="20"/>
      <c r="C69" s="400" t="s">
        <v>620</v>
      </c>
      <c r="D69" s="352">
        <v>3</v>
      </c>
      <c r="E69" s="31" t="s">
        <v>545</v>
      </c>
      <c r="F69" s="32">
        <v>3</v>
      </c>
      <c r="H69" s="20"/>
    </row>
    <row r="70" spans="1:8" s="34" customFormat="1" ht="12.75">
      <c r="A70" s="18"/>
      <c r="B70" s="20"/>
      <c r="C70" s="489"/>
      <c r="D70" s="491"/>
      <c r="E70" s="28" t="s">
        <v>546</v>
      </c>
      <c r="F70" s="21">
        <v>4</v>
      </c>
      <c r="G70" s="25"/>
      <c r="H70" s="20"/>
    </row>
    <row r="71" spans="1:8" s="34" customFormat="1" ht="12.75">
      <c r="A71" s="18"/>
      <c r="B71" s="19"/>
      <c r="C71" s="5" t="s">
        <v>621</v>
      </c>
      <c r="D71" s="1">
        <v>4</v>
      </c>
      <c r="E71" s="3" t="s">
        <v>551</v>
      </c>
      <c r="F71" s="1">
        <v>35</v>
      </c>
      <c r="G71" s="27" t="s">
        <v>573</v>
      </c>
      <c r="H71" s="21"/>
    </row>
    <row r="72" spans="1:8" s="34" customFormat="1" ht="12.75">
      <c r="A72" s="18"/>
      <c r="B72" s="18"/>
      <c r="C72" s="5" t="s">
        <v>622</v>
      </c>
      <c r="D72" s="1">
        <v>3</v>
      </c>
      <c r="E72" s="3" t="s">
        <v>554</v>
      </c>
      <c r="F72" s="1">
        <v>27</v>
      </c>
      <c r="G72" s="24"/>
      <c r="H72" s="13"/>
    </row>
    <row r="73" spans="1:8" s="34" customFormat="1" ht="12.75">
      <c r="A73" s="18"/>
      <c r="B73" s="18"/>
      <c r="C73" s="400" t="s">
        <v>623</v>
      </c>
      <c r="D73" s="352">
        <v>3</v>
      </c>
      <c r="E73" s="31" t="s">
        <v>545</v>
      </c>
      <c r="F73" s="32">
        <v>2</v>
      </c>
      <c r="G73" s="25" t="s">
        <v>567</v>
      </c>
      <c r="H73" s="20"/>
    </row>
    <row r="74" spans="1:8" s="34" customFormat="1" ht="12.75">
      <c r="A74" s="18"/>
      <c r="B74" s="18"/>
      <c r="C74" s="489"/>
      <c r="D74" s="491"/>
      <c r="E74" s="28" t="s">
        <v>546</v>
      </c>
      <c r="F74" s="21">
        <v>4</v>
      </c>
      <c r="G74" s="25"/>
      <c r="H74" s="20" t="s">
        <v>577</v>
      </c>
    </row>
    <row r="75" spans="1:8" s="34" customFormat="1" ht="12.75">
      <c r="A75" s="18"/>
      <c r="B75" s="18" t="s">
        <v>575</v>
      </c>
      <c r="C75" s="5" t="s">
        <v>624</v>
      </c>
      <c r="D75" s="1">
        <v>3</v>
      </c>
      <c r="E75" s="3" t="s">
        <v>549</v>
      </c>
      <c r="F75" s="1">
        <v>3</v>
      </c>
      <c r="G75" s="26"/>
      <c r="H75" s="20" t="s">
        <v>578</v>
      </c>
    </row>
    <row r="76" spans="1:8" s="34" customFormat="1" ht="12.75">
      <c r="A76" s="18"/>
      <c r="B76" s="18"/>
      <c r="C76" s="5" t="s">
        <v>622</v>
      </c>
      <c r="D76" s="1">
        <v>3</v>
      </c>
      <c r="E76" s="3" t="s">
        <v>555</v>
      </c>
      <c r="F76" s="1">
        <v>30</v>
      </c>
      <c r="G76" s="24"/>
      <c r="H76" s="20"/>
    </row>
    <row r="77" spans="1:8" s="34" customFormat="1" ht="12.75">
      <c r="A77" s="18"/>
      <c r="B77" s="18"/>
      <c r="C77" s="400" t="s">
        <v>625</v>
      </c>
      <c r="D77" s="352">
        <v>3</v>
      </c>
      <c r="E77" s="31" t="s">
        <v>553</v>
      </c>
      <c r="F77" s="32">
        <v>1</v>
      </c>
      <c r="G77" s="25" t="s">
        <v>570</v>
      </c>
      <c r="H77" s="20"/>
    </row>
    <row r="78" spans="1:8" s="34" customFormat="1" ht="12.75">
      <c r="A78" s="18"/>
      <c r="B78" s="19"/>
      <c r="C78" s="489"/>
      <c r="D78" s="491"/>
      <c r="E78" s="28" t="s">
        <v>547</v>
      </c>
      <c r="F78" s="21">
        <v>4</v>
      </c>
      <c r="G78" s="26"/>
      <c r="H78" s="21"/>
    </row>
    <row r="79" spans="1:8" s="34" customFormat="1" ht="12.75">
      <c r="A79" s="18"/>
      <c r="B79" s="6"/>
      <c r="C79" s="400" t="s">
        <v>626</v>
      </c>
      <c r="D79" s="352">
        <v>3</v>
      </c>
      <c r="E79" s="4" t="s">
        <v>551</v>
      </c>
      <c r="F79" s="13">
        <v>11</v>
      </c>
      <c r="G79" s="24"/>
      <c r="H79" s="13"/>
    </row>
    <row r="80" spans="1:8" s="34" customFormat="1" ht="12.75">
      <c r="A80" s="18"/>
      <c r="B80" s="18"/>
      <c r="C80" s="488"/>
      <c r="D80" s="490"/>
      <c r="E80" s="29" t="s">
        <v>552</v>
      </c>
      <c r="F80" s="30">
        <v>12</v>
      </c>
      <c r="G80" s="25" t="s">
        <v>567</v>
      </c>
      <c r="H80" s="20"/>
    </row>
    <row r="81" spans="1:8" s="34" customFormat="1" ht="12.75">
      <c r="A81" s="18"/>
      <c r="B81" s="18"/>
      <c r="C81" s="489"/>
      <c r="D81" s="491"/>
      <c r="E81" s="28" t="s">
        <v>550</v>
      </c>
      <c r="F81" s="21">
        <v>2</v>
      </c>
      <c r="G81" s="25"/>
      <c r="H81" s="33"/>
    </row>
    <row r="82" spans="1:8" s="34" customFormat="1" ht="12.75">
      <c r="A82" s="18"/>
      <c r="B82" s="18"/>
      <c r="C82" s="5" t="s">
        <v>627</v>
      </c>
      <c r="D82" s="1">
        <v>3</v>
      </c>
      <c r="E82" s="3" t="s">
        <v>546</v>
      </c>
      <c r="F82" s="1">
        <v>1</v>
      </c>
      <c r="G82" s="26"/>
      <c r="H82" s="33"/>
    </row>
    <row r="83" spans="1:8" s="34" customFormat="1" ht="12.75">
      <c r="A83" s="18"/>
      <c r="B83" s="18"/>
      <c r="C83" s="5" t="s">
        <v>628</v>
      </c>
      <c r="D83" s="1">
        <v>4</v>
      </c>
      <c r="E83" s="3" t="s">
        <v>544</v>
      </c>
      <c r="F83" s="1">
        <v>5</v>
      </c>
      <c r="G83" s="24"/>
      <c r="H83" s="20"/>
    </row>
    <row r="84" spans="1:8" s="34" customFormat="1" ht="12.75">
      <c r="A84" s="18"/>
      <c r="B84" s="18"/>
      <c r="C84" s="400" t="s">
        <v>629</v>
      </c>
      <c r="D84" s="352">
        <v>4</v>
      </c>
      <c r="E84" s="4" t="s">
        <v>554</v>
      </c>
      <c r="F84" s="13">
        <v>8</v>
      </c>
      <c r="G84" s="25"/>
      <c r="H84" s="20" t="s">
        <v>577</v>
      </c>
    </row>
    <row r="85" spans="1:8" s="34" customFormat="1" ht="12.75">
      <c r="A85" s="18"/>
      <c r="B85" s="18" t="s">
        <v>576</v>
      </c>
      <c r="C85" s="488"/>
      <c r="D85" s="490"/>
      <c r="E85" s="29" t="s">
        <v>550</v>
      </c>
      <c r="F85" s="30">
        <v>7</v>
      </c>
      <c r="G85" s="25"/>
      <c r="H85" s="20" t="s">
        <v>578</v>
      </c>
    </row>
    <row r="86" spans="1:8" s="34" customFormat="1" ht="12.75">
      <c r="A86" s="18"/>
      <c r="B86" s="18"/>
      <c r="C86" s="488"/>
      <c r="D86" s="490"/>
      <c r="E86" s="29" t="s">
        <v>556</v>
      </c>
      <c r="F86" s="30">
        <v>5</v>
      </c>
      <c r="G86" s="25"/>
      <c r="H86" s="20"/>
    </row>
    <row r="87" spans="1:8" s="34" customFormat="1" ht="12.75">
      <c r="A87" s="18"/>
      <c r="B87" s="18"/>
      <c r="C87" s="489"/>
      <c r="D87" s="491"/>
      <c r="E87" s="28" t="s">
        <v>559</v>
      </c>
      <c r="F87" s="21">
        <v>4</v>
      </c>
      <c r="G87" s="25" t="s">
        <v>570</v>
      </c>
      <c r="H87" s="20"/>
    </row>
    <row r="88" spans="1:8" s="34" customFormat="1" ht="12.75">
      <c r="A88" s="18"/>
      <c r="B88" s="18"/>
      <c r="C88" s="400" t="s">
        <v>648</v>
      </c>
      <c r="D88" s="352">
        <v>4</v>
      </c>
      <c r="E88" s="4" t="s">
        <v>551</v>
      </c>
      <c r="F88" s="13">
        <v>3</v>
      </c>
      <c r="G88" s="25"/>
      <c r="H88" s="20"/>
    </row>
    <row r="89" spans="1:8" s="34" customFormat="1" ht="12.75">
      <c r="A89" s="18"/>
      <c r="B89" s="18"/>
      <c r="C89" s="488"/>
      <c r="D89" s="490"/>
      <c r="E89" s="29" t="s">
        <v>559</v>
      </c>
      <c r="F89" s="30">
        <v>1</v>
      </c>
      <c r="G89" s="25"/>
      <c r="H89" s="20"/>
    </row>
    <row r="90" spans="1:8" s="34" customFormat="1" ht="12.75">
      <c r="A90" s="18"/>
      <c r="B90" s="18"/>
      <c r="C90" s="489"/>
      <c r="D90" s="491"/>
      <c r="E90" s="28" t="s">
        <v>552</v>
      </c>
      <c r="F90" s="21">
        <v>1</v>
      </c>
      <c r="G90" s="25"/>
      <c r="H90" s="20"/>
    </row>
    <row r="91" spans="1:8" s="34" customFormat="1" ht="12.75">
      <c r="A91" s="19"/>
      <c r="B91" s="19"/>
      <c r="C91" s="5" t="s">
        <v>630</v>
      </c>
      <c r="D91" s="1">
        <v>4</v>
      </c>
      <c r="E91" s="3" t="s">
        <v>558</v>
      </c>
      <c r="F91" s="1">
        <v>2</v>
      </c>
      <c r="G91" s="26"/>
      <c r="H91" s="21"/>
    </row>
    <row r="92" spans="1:8" s="34" customFormat="1" ht="13.5" customHeight="1">
      <c r="A92" s="6"/>
      <c r="B92" s="6"/>
      <c r="C92" s="5" t="s">
        <v>631</v>
      </c>
      <c r="D92" s="1">
        <v>4</v>
      </c>
      <c r="E92" s="3" t="s">
        <v>549</v>
      </c>
      <c r="F92" s="1">
        <v>5</v>
      </c>
      <c r="G92" s="24"/>
      <c r="H92" s="13"/>
    </row>
    <row r="93" spans="1:8" s="34" customFormat="1" ht="13.5" customHeight="1">
      <c r="A93" s="18"/>
      <c r="B93" s="18"/>
      <c r="C93" s="400" t="s">
        <v>630</v>
      </c>
      <c r="D93" s="352">
        <v>3</v>
      </c>
      <c r="E93" s="31" t="s">
        <v>554</v>
      </c>
      <c r="F93" s="32">
        <v>18</v>
      </c>
      <c r="G93" s="25" t="s">
        <v>567</v>
      </c>
      <c r="H93" s="20"/>
    </row>
    <row r="94" spans="1:8" s="34" customFormat="1" ht="13.5" customHeight="1">
      <c r="A94" s="18"/>
      <c r="B94" s="18"/>
      <c r="C94" s="489"/>
      <c r="D94" s="491"/>
      <c r="E94" s="28" t="s">
        <v>555</v>
      </c>
      <c r="F94" s="21">
        <v>13</v>
      </c>
      <c r="G94" s="25"/>
      <c r="H94" s="20"/>
    </row>
    <row r="95" spans="1:8" s="34" customFormat="1" ht="13.5" customHeight="1">
      <c r="A95" s="18"/>
      <c r="B95" s="18"/>
      <c r="C95" s="400" t="s">
        <v>632</v>
      </c>
      <c r="D95" s="352">
        <v>4</v>
      </c>
      <c r="E95" s="4" t="s">
        <v>555</v>
      </c>
      <c r="F95" s="13">
        <v>2</v>
      </c>
      <c r="G95" s="24"/>
      <c r="H95" s="20" t="s">
        <v>577</v>
      </c>
    </row>
    <row r="96" spans="1:8" s="34" customFormat="1" ht="13.5" customHeight="1">
      <c r="A96" s="22" t="s">
        <v>572</v>
      </c>
      <c r="B96" s="18"/>
      <c r="C96" s="488"/>
      <c r="D96" s="490"/>
      <c r="E96" s="29" t="s">
        <v>554</v>
      </c>
      <c r="F96" s="30">
        <v>7</v>
      </c>
      <c r="G96" s="25"/>
      <c r="H96" s="20" t="s">
        <v>578</v>
      </c>
    </row>
    <row r="97" spans="1:8" s="34" customFormat="1" ht="13.5" customHeight="1">
      <c r="A97" s="22" t="s">
        <v>659</v>
      </c>
      <c r="B97" s="20" t="s">
        <v>580</v>
      </c>
      <c r="C97" s="488"/>
      <c r="D97" s="490"/>
      <c r="E97" s="29" t="s">
        <v>561</v>
      </c>
      <c r="F97" s="30">
        <v>2</v>
      </c>
      <c r="G97" s="25" t="s">
        <v>570</v>
      </c>
      <c r="H97" s="20" t="s">
        <v>579</v>
      </c>
    </row>
    <row r="98" spans="1:8" s="34" customFormat="1" ht="13.5" customHeight="1">
      <c r="A98" s="18"/>
      <c r="B98" s="18"/>
      <c r="C98" s="488"/>
      <c r="D98" s="490"/>
      <c r="E98" s="29" t="s">
        <v>553</v>
      </c>
      <c r="F98" s="30">
        <v>10</v>
      </c>
      <c r="G98" s="25"/>
      <c r="H98" s="20"/>
    </row>
    <row r="99" spans="1:8" s="34" customFormat="1" ht="13.5" customHeight="1">
      <c r="A99" s="18"/>
      <c r="B99" s="18"/>
      <c r="C99" s="489"/>
      <c r="D99" s="491"/>
      <c r="E99" s="28" t="s">
        <v>556</v>
      </c>
      <c r="F99" s="21">
        <v>6</v>
      </c>
      <c r="G99" s="25"/>
      <c r="H99" s="20"/>
    </row>
    <row r="100" spans="1:8" s="34" customFormat="1" ht="13.5" customHeight="1">
      <c r="A100" s="18"/>
      <c r="B100" s="18"/>
      <c r="C100" s="23" t="s">
        <v>633</v>
      </c>
      <c r="D100" s="20">
        <v>4</v>
      </c>
      <c r="E100" s="33" t="s">
        <v>549</v>
      </c>
      <c r="F100" s="20">
        <v>3</v>
      </c>
      <c r="G100" s="25"/>
      <c r="H100" s="20"/>
    </row>
    <row r="101" spans="1:8" s="34" customFormat="1" ht="13.5" customHeight="1">
      <c r="A101" s="18"/>
      <c r="B101" s="20"/>
      <c r="C101" s="5" t="s">
        <v>634</v>
      </c>
      <c r="D101" s="1">
        <v>5</v>
      </c>
      <c r="E101" s="3" t="s">
        <v>543</v>
      </c>
      <c r="F101" s="1">
        <v>15</v>
      </c>
      <c r="G101" s="24"/>
      <c r="H101" s="20"/>
    </row>
    <row r="102" spans="1:8" s="34" customFormat="1" ht="13.5" customHeight="1">
      <c r="A102" s="18"/>
      <c r="B102" s="20"/>
      <c r="C102" s="16" t="s">
        <v>634</v>
      </c>
      <c r="D102" s="13">
        <v>4</v>
      </c>
      <c r="E102" s="4" t="s">
        <v>650</v>
      </c>
      <c r="F102" s="13">
        <v>1</v>
      </c>
      <c r="G102" s="25"/>
      <c r="H102" s="20"/>
    </row>
    <row r="103" spans="1:8" s="34" customFormat="1" ht="13.5" customHeight="1">
      <c r="A103" s="18"/>
      <c r="B103" s="20"/>
      <c r="C103" s="400" t="s">
        <v>635</v>
      </c>
      <c r="D103" s="352">
        <v>5</v>
      </c>
      <c r="E103" s="31" t="s">
        <v>543</v>
      </c>
      <c r="F103" s="32">
        <v>12</v>
      </c>
      <c r="G103" s="25" t="s">
        <v>574</v>
      </c>
      <c r="H103" s="20"/>
    </row>
    <row r="104" spans="1:8" s="34" customFormat="1" ht="13.5" customHeight="1">
      <c r="A104" s="18"/>
      <c r="B104" s="20"/>
      <c r="C104" s="489"/>
      <c r="D104" s="491"/>
      <c r="E104" s="33" t="s">
        <v>546</v>
      </c>
      <c r="F104" s="20">
        <v>2</v>
      </c>
      <c r="G104" s="25"/>
      <c r="H104" s="21"/>
    </row>
    <row r="105" spans="1:11" s="38" customFormat="1" ht="13.5" customHeight="1">
      <c r="A105" s="40"/>
      <c r="B105" s="41"/>
      <c r="C105" s="42"/>
      <c r="D105" s="43"/>
      <c r="F105" s="41"/>
      <c r="G105" s="44"/>
      <c r="H105" s="41"/>
      <c r="I105" s="34"/>
      <c r="J105" s="34"/>
      <c r="K105" s="34"/>
    </row>
    <row r="106" spans="1:8" s="34" customFormat="1" ht="13.5" customHeight="1">
      <c r="A106" s="39"/>
      <c r="B106" s="45"/>
      <c r="C106" s="46"/>
      <c r="D106" s="47"/>
      <c r="F106" s="45"/>
      <c r="G106" s="48"/>
      <c r="H106" s="45"/>
    </row>
    <row r="107" spans="1:8" s="34" customFormat="1" ht="12.75">
      <c r="A107" s="56"/>
      <c r="B107" s="6"/>
      <c r="C107" s="400" t="s">
        <v>636</v>
      </c>
      <c r="D107" s="492" t="s">
        <v>662</v>
      </c>
      <c r="E107" s="3" t="s">
        <v>544</v>
      </c>
      <c r="F107" s="1">
        <v>3</v>
      </c>
      <c r="G107" s="24"/>
      <c r="H107" s="13"/>
    </row>
    <row r="108" spans="1:8" s="34" customFormat="1" ht="12.75">
      <c r="A108" s="57"/>
      <c r="B108" s="18"/>
      <c r="C108" s="488"/>
      <c r="D108" s="493"/>
      <c r="E108" s="3" t="s">
        <v>545</v>
      </c>
      <c r="F108" s="1">
        <v>4</v>
      </c>
      <c r="H108" s="20"/>
    </row>
    <row r="109" spans="1:8" s="34" customFormat="1" ht="12.75">
      <c r="A109" s="57"/>
      <c r="B109" s="18"/>
      <c r="C109" s="489"/>
      <c r="D109" s="493"/>
      <c r="E109" s="3" t="s">
        <v>546</v>
      </c>
      <c r="F109" s="1">
        <v>5</v>
      </c>
      <c r="G109" s="25"/>
      <c r="H109" s="20"/>
    </row>
    <row r="110" spans="1:8" s="34" customFormat="1" ht="12.75">
      <c r="A110" s="57"/>
      <c r="B110" s="18"/>
      <c r="C110" s="495" t="s">
        <v>660</v>
      </c>
      <c r="D110" s="493"/>
      <c r="E110" s="31" t="s">
        <v>545</v>
      </c>
      <c r="F110" s="32">
        <v>1</v>
      </c>
      <c r="G110" s="25" t="s">
        <v>567</v>
      </c>
      <c r="H110" s="20"/>
    </row>
    <row r="111" spans="1:8" s="34" customFormat="1" ht="12.75">
      <c r="A111" s="57"/>
      <c r="B111" s="18"/>
      <c r="C111" s="488"/>
      <c r="D111" s="493"/>
      <c r="E111" s="28" t="s">
        <v>546</v>
      </c>
      <c r="F111" s="21">
        <v>2</v>
      </c>
      <c r="G111" s="25"/>
      <c r="H111" s="20"/>
    </row>
    <row r="112" spans="1:8" s="34" customFormat="1" ht="12.75">
      <c r="A112" s="57"/>
      <c r="B112" s="18"/>
      <c r="C112" s="489"/>
      <c r="D112" s="494"/>
      <c r="E112" s="3" t="s">
        <v>543</v>
      </c>
      <c r="F112" s="1">
        <v>22</v>
      </c>
      <c r="G112" s="26"/>
      <c r="H112" s="20" t="s">
        <v>577</v>
      </c>
    </row>
    <row r="113" spans="1:8" s="34" customFormat="1" ht="13.5" customHeight="1">
      <c r="A113" s="50"/>
      <c r="B113" s="20" t="s">
        <v>581</v>
      </c>
      <c r="C113" s="334" t="s">
        <v>637</v>
      </c>
      <c r="D113" s="463">
        <v>2</v>
      </c>
      <c r="E113" s="33" t="s">
        <v>545</v>
      </c>
      <c r="F113" s="20">
        <v>3</v>
      </c>
      <c r="G113" s="25"/>
      <c r="H113" s="20" t="s">
        <v>579</v>
      </c>
    </row>
    <row r="114" spans="1:8" s="34" customFormat="1" ht="13.5" customHeight="1">
      <c r="A114" s="50"/>
      <c r="B114" s="20"/>
      <c r="C114" s="488"/>
      <c r="D114" s="490"/>
      <c r="E114" s="29" t="s">
        <v>544</v>
      </c>
      <c r="F114" s="30">
        <v>14</v>
      </c>
      <c r="G114" s="25"/>
      <c r="H114" s="33"/>
    </row>
    <row r="115" spans="1:8" s="34" customFormat="1" ht="13.5" customHeight="1">
      <c r="A115" s="18"/>
      <c r="B115" s="20"/>
      <c r="C115" s="489"/>
      <c r="D115" s="491"/>
      <c r="E115" s="28" t="s">
        <v>546</v>
      </c>
      <c r="F115" s="21">
        <v>3</v>
      </c>
      <c r="G115" s="25"/>
      <c r="H115" s="20"/>
    </row>
    <row r="116" spans="1:8" s="34" customFormat="1" ht="13.5" customHeight="1">
      <c r="A116" s="18"/>
      <c r="B116" s="20"/>
      <c r="C116" s="400" t="s">
        <v>620</v>
      </c>
      <c r="D116" s="352">
        <v>2</v>
      </c>
      <c r="E116" s="31" t="s">
        <v>549</v>
      </c>
      <c r="F116" s="32">
        <v>1</v>
      </c>
      <c r="G116" s="25" t="s">
        <v>570</v>
      </c>
      <c r="H116" s="20"/>
    </row>
    <row r="117" spans="1:8" s="34" customFormat="1" ht="13.5" customHeight="1">
      <c r="A117" s="18"/>
      <c r="B117" s="20"/>
      <c r="C117" s="489"/>
      <c r="D117" s="491"/>
      <c r="E117" s="28" t="s">
        <v>543</v>
      </c>
      <c r="F117" s="21">
        <v>3</v>
      </c>
      <c r="G117" s="25"/>
      <c r="H117" s="20"/>
    </row>
    <row r="118" spans="1:8" s="34" customFormat="1" ht="12.75">
      <c r="A118" s="22"/>
      <c r="B118" s="18"/>
      <c r="C118" s="400" t="s">
        <v>638</v>
      </c>
      <c r="D118" s="352">
        <v>3</v>
      </c>
      <c r="E118" s="3" t="s">
        <v>553</v>
      </c>
      <c r="F118" s="1">
        <v>3</v>
      </c>
      <c r="G118" s="25"/>
      <c r="H118" s="20"/>
    </row>
    <row r="119" spans="1:8" s="34" customFormat="1" ht="14.25" customHeight="1">
      <c r="A119" s="22"/>
      <c r="B119" s="20"/>
      <c r="C119" s="489"/>
      <c r="D119" s="491"/>
      <c r="E119" s="3" t="s">
        <v>556</v>
      </c>
      <c r="F119" s="1">
        <v>5</v>
      </c>
      <c r="G119" s="26"/>
      <c r="H119" s="21"/>
    </row>
    <row r="120" spans="1:8" s="34" customFormat="1" ht="12.75">
      <c r="A120" s="18"/>
      <c r="B120" s="6"/>
      <c r="C120" s="5" t="s">
        <v>639</v>
      </c>
      <c r="D120" s="1">
        <v>3</v>
      </c>
      <c r="E120" s="3" t="s">
        <v>544</v>
      </c>
      <c r="F120" s="1">
        <v>5</v>
      </c>
      <c r="G120" s="24"/>
      <c r="H120" s="13"/>
    </row>
    <row r="121" spans="1:8" s="34" customFormat="1" ht="12.75">
      <c r="A121" s="18"/>
      <c r="B121" s="18"/>
      <c r="C121" s="400" t="s">
        <v>640</v>
      </c>
      <c r="D121" s="352">
        <v>3</v>
      </c>
      <c r="E121" s="31" t="s">
        <v>551</v>
      </c>
      <c r="F121" s="32">
        <v>2</v>
      </c>
      <c r="G121" s="25"/>
      <c r="H121" s="20"/>
    </row>
    <row r="122" spans="1:8" s="34" customFormat="1" ht="12.75">
      <c r="A122" s="18"/>
      <c r="B122" s="18"/>
      <c r="C122" s="489"/>
      <c r="D122" s="491"/>
      <c r="E122" s="28" t="s">
        <v>550</v>
      </c>
      <c r="F122" s="21">
        <v>2</v>
      </c>
      <c r="G122" s="25"/>
      <c r="H122" s="20"/>
    </row>
    <row r="123" spans="1:8" s="34" customFormat="1" ht="12.75">
      <c r="A123" s="22" t="s">
        <v>572</v>
      </c>
      <c r="B123" s="18"/>
      <c r="C123" s="400" t="s">
        <v>641</v>
      </c>
      <c r="D123" s="352">
        <v>3</v>
      </c>
      <c r="E123" s="4" t="s">
        <v>554</v>
      </c>
      <c r="F123" s="13">
        <v>6</v>
      </c>
      <c r="G123" s="25" t="s">
        <v>567</v>
      </c>
      <c r="H123" s="20" t="s">
        <v>577</v>
      </c>
    </row>
    <row r="124" spans="1:8" s="34" customFormat="1" ht="12.75">
      <c r="A124" s="22" t="s">
        <v>659</v>
      </c>
      <c r="B124" s="18" t="s">
        <v>575</v>
      </c>
      <c r="C124" s="488"/>
      <c r="D124" s="490"/>
      <c r="E124" s="29" t="s">
        <v>555</v>
      </c>
      <c r="F124" s="30">
        <v>10</v>
      </c>
      <c r="G124" s="25"/>
      <c r="H124" s="20" t="s">
        <v>578</v>
      </c>
    </row>
    <row r="125" spans="1:8" s="34" customFormat="1" ht="12.75">
      <c r="A125" s="18"/>
      <c r="B125" s="18"/>
      <c r="C125" s="489"/>
      <c r="D125" s="491"/>
      <c r="E125" s="28" t="s">
        <v>558</v>
      </c>
      <c r="F125" s="21">
        <v>15</v>
      </c>
      <c r="G125" s="26"/>
      <c r="H125" s="20" t="s">
        <v>579</v>
      </c>
    </row>
    <row r="126" spans="1:8" s="34" customFormat="1" ht="13.5" customHeight="1">
      <c r="A126" s="22"/>
      <c r="B126" s="20"/>
      <c r="C126" s="5" t="s">
        <v>642</v>
      </c>
      <c r="D126" s="1">
        <v>5</v>
      </c>
      <c r="E126" s="3" t="s">
        <v>543</v>
      </c>
      <c r="F126" s="1">
        <v>10</v>
      </c>
      <c r="G126" s="24"/>
      <c r="H126" s="20"/>
    </row>
    <row r="127" spans="1:8" s="34" customFormat="1" ht="13.5" customHeight="1">
      <c r="A127" s="22"/>
      <c r="B127" s="20"/>
      <c r="C127" s="5" t="s">
        <v>621</v>
      </c>
      <c r="D127" s="1">
        <v>5</v>
      </c>
      <c r="E127" s="3" t="s">
        <v>553</v>
      </c>
      <c r="F127" s="1">
        <v>7</v>
      </c>
      <c r="G127" s="25" t="s">
        <v>570</v>
      </c>
      <c r="H127" s="20"/>
    </row>
    <row r="128" spans="1:8" s="34" customFormat="1" ht="13.5" customHeight="1">
      <c r="A128" s="22"/>
      <c r="B128" s="20"/>
      <c r="C128" s="5" t="s">
        <v>643</v>
      </c>
      <c r="D128" s="1">
        <v>4</v>
      </c>
      <c r="E128" s="3" t="s">
        <v>543</v>
      </c>
      <c r="F128" s="1">
        <v>19</v>
      </c>
      <c r="G128" s="26"/>
      <c r="H128" s="20"/>
    </row>
    <row r="129" spans="1:8" s="34" customFormat="1" ht="12.75">
      <c r="A129" s="18"/>
      <c r="B129" s="21"/>
      <c r="C129" s="5" t="s">
        <v>644</v>
      </c>
      <c r="D129" s="1">
        <v>4</v>
      </c>
      <c r="E129" s="3" t="s">
        <v>547</v>
      </c>
      <c r="F129" s="1">
        <v>35</v>
      </c>
      <c r="G129" s="27" t="s">
        <v>574</v>
      </c>
      <c r="H129" s="33"/>
    </row>
    <row r="130" spans="1:8" s="34" customFormat="1" ht="13.5" customHeight="1">
      <c r="A130" s="18"/>
      <c r="B130" s="13"/>
      <c r="C130" s="5" t="s">
        <v>645</v>
      </c>
      <c r="D130" s="1">
        <v>4</v>
      </c>
      <c r="E130" s="3" t="s">
        <v>551</v>
      </c>
      <c r="F130" s="1">
        <v>1</v>
      </c>
      <c r="G130" s="24"/>
      <c r="H130" s="4"/>
    </row>
    <row r="131" spans="1:8" s="34" customFormat="1" ht="13.5" customHeight="1">
      <c r="A131" s="18"/>
      <c r="B131" s="18"/>
      <c r="C131" s="400" t="s">
        <v>604</v>
      </c>
      <c r="D131" s="352">
        <v>4</v>
      </c>
      <c r="E131" s="4" t="s">
        <v>553</v>
      </c>
      <c r="F131" s="13">
        <v>18</v>
      </c>
      <c r="G131" s="25" t="s">
        <v>567</v>
      </c>
      <c r="H131" s="33"/>
    </row>
    <row r="132" spans="1:8" s="34" customFormat="1" ht="13.5" customHeight="1">
      <c r="A132" s="18"/>
      <c r="B132" s="20"/>
      <c r="C132" s="488"/>
      <c r="D132" s="490"/>
      <c r="E132" s="29" t="s">
        <v>556</v>
      </c>
      <c r="F132" s="30">
        <v>12</v>
      </c>
      <c r="G132" s="25"/>
      <c r="H132" s="20"/>
    </row>
    <row r="133" spans="1:8" s="34" customFormat="1" ht="13.5" customHeight="1">
      <c r="A133" s="18"/>
      <c r="B133" s="20"/>
      <c r="C133" s="489"/>
      <c r="D133" s="491"/>
      <c r="E133" s="28" t="s">
        <v>558</v>
      </c>
      <c r="F133" s="21">
        <v>2</v>
      </c>
      <c r="G133" s="26"/>
      <c r="H133" s="20" t="s">
        <v>577</v>
      </c>
    </row>
    <row r="134" spans="1:8" s="34" customFormat="1" ht="13.5" customHeight="1">
      <c r="A134" s="18"/>
      <c r="B134" s="20"/>
      <c r="C134" s="400" t="s">
        <v>641</v>
      </c>
      <c r="D134" s="352">
        <v>2</v>
      </c>
      <c r="E134" s="33" t="s">
        <v>547</v>
      </c>
      <c r="F134" s="20">
        <v>10</v>
      </c>
      <c r="G134" s="25"/>
      <c r="H134" s="20" t="s">
        <v>579</v>
      </c>
    </row>
    <row r="135" spans="1:8" s="34" customFormat="1" ht="13.5" customHeight="1">
      <c r="A135" s="18"/>
      <c r="B135" s="18" t="s">
        <v>576</v>
      </c>
      <c r="C135" s="489"/>
      <c r="D135" s="491"/>
      <c r="E135" s="28" t="s">
        <v>590</v>
      </c>
      <c r="F135" s="21">
        <v>8</v>
      </c>
      <c r="G135" s="25"/>
      <c r="H135" s="20"/>
    </row>
    <row r="136" spans="1:8" s="34" customFormat="1" ht="13.5" customHeight="1">
      <c r="A136" s="18"/>
      <c r="B136" s="20"/>
      <c r="C136" s="400" t="s">
        <v>646</v>
      </c>
      <c r="D136" s="352">
        <v>3</v>
      </c>
      <c r="E136" s="28" t="s">
        <v>590</v>
      </c>
      <c r="F136" s="20">
        <v>7</v>
      </c>
      <c r="G136" s="25" t="s">
        <v>573</v>
      </c>
      <c r="H136" s="20"/>
    </row>
    <row r="137" spans="1:8" s="34" customFormat="1" ht="13.5" customHeight="1">
      <c r="A137" s="18"/>
      <c r="B137" s="20"/>
      <c r="C137" s="489"/>
      <c r="D137" s="491"/>
      <c r="E137" s="3" t="s">
        <v>558</v>
      </c>
      <c r="F137" s="1">
        <v>2</v>
      </c>
      <c r="G137" s="25"/>
      <c r="H137" s="20"/>
    </row>
    <row r="138" spans="1:8" s="34" customFormat="1" ht="13.5" customHeight="1">
      <c r="A138" s="18"/>
      <c r="B138" s="18"/>
      <c r="C138" s="400" t="s">
        <v>647</v>
      </c>
      <c r="D138" s="352">
        <v>4</v>
      </c>
      <c r="E138" s="4" t="s">
        <v>552</v>
      </c>
      <c r="F138" s="13">
        <v>3</v>
      </c>
      <c r="G138" s="13"/>
      <c r="H138" s="13"/>
    </row>
    <row r="139" spans="1:8" s="34" customFormat="1" ht="13.5" customHeight="1">
      <c r="A139" s="18"/>
      <c r="B139" s="20"/>
      <c r="C139" s="488"/>
      <c r="D139" s="490"/>
      <c r="E139" s="29" t="s">
        <v>550</v>
      </c>
      <c r="F139" s="30">
        <v>7</v>
      </c>
      <c r="G139" s="20" t="s">
        <v>560</v>
      </c>
      <c r="H139" s="20" t="s">
        <v>651</v>
      </c>
    </row>
    <row r="140" spans="1:8" s="34" customFormat="1" ht="13.5" customHeight="1">
      <c r="A140" s="18"/>
      <c r="B140" s="20"/>
      <c r="C140" s="488"/>
      <c r="D140" s="490"/>
      <c r="E140" s="29" t="s">
        <v>559</v>
      </c>
      <c r="F140" s="30">
        <v>4</v>
      </c>
      <c r="G140" s="20"/>
      <c r="H140" s="20"/>
    </row>
    <row r="141" spans="1:8" s="34" customFormat="1" ht="13.5" customHeight="1">
      <c r="A141" s="19"/>
      <c r="B141" s="21"/>
      <c r="C141" s="489"/>
      <c r="D141" s="491"/>
      <c r="E141" s="28" t="s">
        <v>556</v>
      </c>
      <c r="F141" s="21">
        <v>1</v>
      </c>
      <c r="G141" s="21"/>
      <c r="H141" s="21"/>
    </row>
    <row r="142" spans="1:8" s="34" customFormat="1" ht="12.75">
      <c r="A142" s="38"/>
      <c r="B142" s="2"/>
      <c r="C142" s="17"/>
      <c r="D142" s="14"/>
      <c r="E142" s="2"/>
      <c r="F142" s="14"/>
      <c r="G142" s="14"/>
      <c r="H142" s="14"/>
    </row>
    <row r="143" spans="2:8" s="34" customFormat="1" ht="12.75">
      <c r="B143" s="2"/>
      <c r="C143" s="17"/>
      <c r="D143" s="14"/>
      <c r="E143" s="2"/>
      <c r="F143" s="14"/>
      <c r="G143" s="14"/>
      <c r="H143" s="14"/>
    </row>
    <row r="144" spans="1:8" ht="18.75" customHeight="1">
      <c r="A144" s="34"/>
      <c r="D144" s="434" t="s">
        <v>582</v>
      </c>
      <c r="E144" s="450"/>
      <c r="F144" s="450"/>
      <c r="G144" s="450"/>
      <c r="H144" s="450"/>
    </row>
    <row r="145" spans="1:8" ht="18.75" customHeight="1">
      <c r="A145" s="34"/>
      <c r="D145" s="399" t="s">
        <v>583</v>
      </c>
      <c r="E145" s="450"/>
      <c r="F145" s="450"/>
      <c r="G145" s="450"/>
      <c r="H145" s="450"/>
    </row>
    <row r="146" ht="12.75">
      <c r="A146" s="34"/>
    </row>
    <row r="147" ht="12.75">
      <c r="A147" s="34"/>
    </row>
    <row r="148" ht="12.75">
      <c r="A148" s="34"/>
    </row>
    <row r="149" ht="16.5" customHeight="1">
      <c r="A149" s="34"/>
    </row>
    <row r="150" spans="1:8" ht="18.75">
      <c r="A150" s="34"/>
      <c r="D150" s="407" t="s">
        <v>584</v>
      </c>
      <c r="E150" s="450"/>
      <c r="F150" s="450"/>
      <c r="G150" s="450"/>
      <c r="H150" s="450"/>
    </row>
  </sheetData>
  <sheetProtection/>
  <autoFilter ref="A12:H142"/>
  <mergeCells count="82">
    <mergeCell ref="C28:C29"/>
    <mergeCell ref="D28:D29"/>
    <mergeCell ref="D1:H1"/>
    <mergeCell ref="D2:H2"/>
    <mergeCell ref="A1:C1"/>
    <mergeCell ref="A2:C2"/>
    <mergeCell ref="A3:C3"/>
    <mergeCell ref="C19:C20"/>
    <mergeCell ref="D19:D20"/>
    <mergeCell ref="C13:C16"/>
    <mergeCell ref="A4:H4"/>
    <mergeCell ref="A5:H5"/>
    <mergeCell ref="D17:D18"/>
    <mergeCell ref="C25:C27"/>
    <mergeCell ref="D25:D27"/>
    <mergeCell ref="D13:D16"/>
    <mergeCell ref="C17:C18"/>
    <mergeCell ref="C36:C37"/>
    <mergeCell ref="D36:D37"/>
    <mergeCell ref="C41:C42"/>
    <mergeCell ref="D41:D42"/>
    <mergeCell ref="C30:C31"/>
    <mergeCell ref="D30:D31"/>
    <mergeCell ref="C32:C35"/>
    <mergeCell ref="D32:D35"/>
    <mergeCell ref="C51:C53"/>
    <mergeCell ref="D51:D53"/>
    <mergeCell ref="C59:C61"/>
    <mergeCell ref="D59:D61"/>
    <mergeCell ref="C43:C46"/>
    <mergeCell ref="D43:D46"/>
    <mergeCell ref="C47:C50"/>
    <mergeCell ref="D47:D50"/>
    <mergeCell ref="C73:C74"/>
    <mergeCell ref="D73:D74"/>
    <mergeCell ref="C62:C65"/>
    <mergeCell ref="D62:D65"/>
    <mergeCell ref="C69:C70"/>
    <mergeCell ref="D69:D70"/>
    <mergeCell ref="C84:C87"/>
    <mergeCell ref="D84:D87"/>
    <mergeCell ref="C88:C90"/>
    <mergeCell ref="D88:D90"/>
    <mergeCell ref="C77:C78"/>
    <mergeCell ref="D77:D78"/>
    <mergeCell ref="C79:C81"/>
    <mergeCell ref="D79:D81"/>
    <mergeCell ref="C103:C104"/>
    <mergeCell ref="D103:D104"/>
    <mergeCell ref="D107:D112"/>
    <mergeCell ref="C107:C109"/>
    <mergeCell ref="C110:C112"/>
    <mergeCell ref="C93:C94"/>
    <mergeCell ref="D93:D94"/>
    <mergeCell ref="C95:C99"/>
    <mergeCell ref="D95:D99"/>
    <mergeCell ref="C118:C119"/>
    <mergeCell ref="D118:D119"/>
    <mergeCell ref="C121:C122"/>
    <mergeCell ref="D121:D122"/>
    <mergeCell ref="C113:C115"/>
    <mergeCell ref="D113:D115"/>
    <mergeCell ref="C116:C117"/>
    <mergeCell ref="D116:D117"/>
    <mergeCell ref="C134:C135"/>
    <mergeCell ref="D134:D135"/>
    <mergeCell ref="C136:C137"/>
    <mergeCell ref="D136:D137"/>
    <mergeCell ref="C123:C125"/>
    <mergeCell ref="D123:D125"/>
    <mergeCell ref="C131:C133"/>
    <mergeCell ref="D131:D133"/>
    <mergeCell ref="D150:H150"/>
    <mergeCell ref="A7:H7"/>
    <mergeCell ref="A8:H8"/>
    <mergeCell ref="A9:H9"/>
    <mergeCell ref="A10:H10"/>
    <mergeCell ref="A11:H11"/>
    <mergeCell ref="C138:C141"/>
    <mergeCell ref="D138:D141"/>
    <mergeCell ref="D144:H144"/>
    <mergeCell ref="D145:H145"/>
  </mergeCells>
  <printOptions/>
  <pageMargins left="0.75" right="0.75" top="0.51" bottom="0.49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74"/>
  <sheetViews>
    <sheetView zoomScalePageLayoutView="0" workbookViewId="0" topLeftCell="A13">
      <selection activeCell="F18" sqref="C18:F18"/>
    </sheetView>
  </sheetViews>
  <sheetFormatPr defaultColWidth="9.140625" defaultRowHeight="12.75"/>
  <cols>
    <col min="1" max="1" width="8.7109375" style="2" customWidth="1"/>
    <col min="2" max="2" width="9.140625" style="14" customWidth="1"/>
    <col min="3" max="3" width="23.57421875" style="17" customWidth="1"/>
    <col min="4" max="4" width="4.7109375" style="14" customWidth="1"/>
    <col min="5" max="5" width="15.8515625" style="2" customWidth="1"/>
    <col min="6" max="6" width="6.00390625" style="14" customWidth="1"/>
    <col min="7" max="7" width="13.57421875" style="14" customWidth="1"/>
    <col min="8" max="8" width="13.8515625" style="14" customWidth="1"/>
    <col min="15" max="15" width="19.7109375" style="0" customWidth="1"/>
    <col min="20" max="20" width="14.57421875" style="0" customWidth="1"/>
  </cols>
  <sheetData>
    <row r="1" spans="1:8" s="7" customFormat="1" ht="15.75" customHeight="1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s="7" customFormat="1" ht="15" customHeight="1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s="7" customFormat="1" ht="15.75" customHeight="1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s="7" customFormat="1" ht="15.75" customHeight="1">
      <c r="A4" s="59"/>
      <c r="B4" s="12"/>
      <c r="C4" s="59"/>
      <c r="D4" s="340" t="s">
        <v>751</v>
      </c>
      <c r="E4" s="340"/>
      <c r="F4" s="340"/>
      <c r="G4" s="340"/>
      <c r="H4" s="340"/>
    </row>
    <row r="5" spans="1:8" s="7" customFormat="1" ht="9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684</v>
      </c>
      <c r="B6" s="399"/>
      <c r="C6" s="399"/>
      <c r="D6" s="399"/>
      <c r="E6" s="399"/>
      <c r="F6" s="399"/>
      <c r="G6" s="399"/>
      <c r="H6" s="399"/>
    </row>
    <row r="7" spans="1:17" ht="17.25">
      <c r="A7" s="399" t="s">
        <v>752</v>
      </c>
      <c r="B7" s="399"/>
      <c r="C7" s="399"/>
      <c r="D7" s="399"/>
      <c r="E7" s="399"/>
      <c r="F7" s="399"/>
      <c r="G7" s="399"/>
      <c r="H7" s="399"/>
      <c r="M7" s="434" t="s">
        <v>582</v>
      </c>
      <c r="N7" s="450"/>
      <c r="O7" s="450"/>
      <c r="P7" s="450"/>
      <c r="Q7" s="450"/>
    </row>
    <row r="8" spans="1:17" ht="17.25">
      <c r="A8" s="10"/>
      <c r="B8" s="10"/>
      <c r="C8" s="15"/>
      <c r="D8" s="10"/>
      <c r="E8" s="10"/>
      <c r="F8" s="10"/>
      <c r="G8" s="10"/>
      <c r="H8" s="10"/>
      <c r="M8" s="399" t="s">
        <v>583</v>
      </c>
      <c r="N8" s="450"/>
      <c r="O8" s="450"/>
      <c r="P8" s="450"/>
      <c r="Q8" s="450"/>
    </row>
    <row r="9" spans="1:17" ht="15.75">
      <c r="A9" s="370" t="s">
        <v>653</v>
      </c>
      <c r="B9" s="370"/>
      <c r="C9" s="370"/>
      <c r="D9" s="370"/>
      <c r="E9" s="370"/>
      <c r="F9" s="371"/>
      <c r="G9" s="371"/>
      <c r="H9" s="371"/>
      <c r="M9" s="14"/>
      <c r="N9" s="2"/>
      <c r="O9" s="14"/>
      <c r="P9" s="14"/>
      <c r="Q9" s="14"/>
    </row>
    <row r="10" spans="1:17" ht="15.75">
      <c r="A10" s="372" t="s">
        <v>652</v>
      </c>
      <c r="B10" s="371"/>
      <c r="C10" s="371"/>
      <c r="D10" s="371"/>
      <c r="E10" s="371"/>
      <c r="F10" s="371"/>
      <c r="G10" s="371"/>
      <c r="H10" s="371"/>
      <c r="M10" s="14"/>
      <c r="N10" s="2"/>
      <c r="O10" s="14"/>
      <c r="P10" s="14"/>
      <c r="Q10" s="14"/>
    </row>
    <row r="11" spans="1:17" ht="15">
      <c r="A11" s="374" t="s">
        <v>656</v>
      </c>
      <c r="B11" s="371"/>
      <c r="C11" s="371"/>
      <c r="D11" s="371"/>
      <c r="E11" s="371"/>
      <c r="F11" s="371"/>
      <c r="G11" s="371"/>
      <c r="H11" s="371"/>
      <c r="M11" s="14"/>
      <c r="N11" s="2"/>
      <c r="O11" s="14"/>
      <c r="P11" s="14"/>
      <c r="Q11" s="14"/>
    </row>
    <row r="12" spans="1:17" ht="15.75">
      <c r="A12" s="374" t="s">
        <v>654</v>
      </c>
      <c r="B12" s="371"/>
      <c r="C12" s="371"/>
      <c r="D12" s="371"/>
      <c r="E12" s="371"/>
      <c r="F12" s="371"/>
      <c r="G12" s="371"/>
      <c r="H12" s="371"/>
      <c r="M12" s="14"/>
      <c r="N12" s="2"/>
      <c r="O12" s="14"/>
      <c r="P12" s="14"/>
      <c r="Q12" s="14"/>
    </row>
    <row r="13" spans="1:20" ht="15.75">
      <c r="A13" s="486" t="s">
        <v>655</v>
      </c>
      <c r="B13" s="487"/>
      <c r="C13" s="487"/>
      <c r="D13" s="487"/>
      <c r="E13" s="487"/>
      <c r="F13" s="487"/>
      <c r="G13" s="487"/>
      <c r="H13" s="487"/>
      <c r="M13" s="39"/>
      <c r="N13" s="504"/>
      <c r="O13" s="504"/>
      <c r="P13" s="504"/>
      <c r="Q13" s="504"/>
      <c r="R13" s="504"/>
      <c r="S13" s="505"/>
      <c r="T13" s="45"/>
    </row>
    <row r="14" spans="1:20" ht="28.5">
      <c r="A14" s="35" t="s">
        <v>649</v>
      </c>
      <c r="B14" s="35" t="s">
        <v>585</v>
      </c>
      <c r="C14" s="36" t="s">
        <v>589</v>
      </c>
      <c r="D14" s="35" t="s">
        <v>566</v>
      </c>
      <c r="E14" s="36" t="s">
        <v>588</v>
      </c>
      <c r="F14" s="37" t="s">
        <v>542</v>
      </c>
      <c r="G14" s="35" t="s">
        <v>586</v>
      </c>
      <c r="H14" s="35" t="s">
        <v>587</v>
      </c>
      <c r="M14" s="39"/>
      <c r="N14" s="95"/>
      <c r="O14" s="96"/>
      <c r="P14" s="47"/>
      <c r="Q14" s="95"/>
      <c r="R14" s="45"/>
      <c r="S14" s="506"/>
      <c r="T14" s="45"/>
    </row>
    <row r="15" spans="1:20" ht="15.75">
      <c r="A15" s="18"/>
      <c r="B15" s="507" t="s">
        <v>671</v>
      </c>
      <c r="C15" s="508"/>
      <c r="D15" s="508"/>
      <c r="E15" s="508"/>
      <c r="F15" s="508"/>
      <c r="G15" s="508"/>
      <c r="H15" s="509"/>
      <c r="M15" s="39"/>
      <c r="N15" s="95"/>
      <c r="O15" s="96"/>
      <c r="P15" s="47"/>
      <c r="Q15" s="95"/>
      <c r="R15" s="45"/>
      <c r="S15" s="506"/>
      <c r="T15" s="45"/>
    </row>
    <row r="16" spans="1:20" ht="13.5" customHeight="1">
      <c r="A16" s="18"/>
      <c r="B16" s="58"/>
      <c r="C16" s="62" t="s">
        <v>706</v>
      </c>
      <c r="D16" s="63">
        <v>3</v>
      </c>
      <c r="E16" s="78" t="s">
        <v>703</v>
      </c>
      <c r="F16" s="30">
        <v>17</v>
      </c>
      <c r="G16" s="352" t="s">
        <v>724</v>
      </c>
      <c r="H16" s="20"/>
      <c r="M16" s="39"/>
      <c r="N16" s="95"/>
      <c r="O16" s="96"/>
      <c r="P16" s="47"/>
      <c r="Q16" s="95"/>
      <c r="R16" s="45"/>
      <c r="S16" s="506"/>
      <c r="T16" s="45"/>
    </row>
    <row r="17" spans="1:20" ht="13.5" customHeight="1">
      <c r="A17" s="18"/>
      <c r="B17" s="58"/>
      <c r="C17" s="62" t="s">
        <v>697</v>
      </c>
      <c r="D17" s="63">
        <v>3</v>
      </c>
      <c r="E17" s="78" t="s">
        <v>543</v>
      </c>
      <c r="F17" s="30">
        <v>1</v>
      </c>
      <c r="G17" s="463"/>
      <c r="H17" s="20"/>
      <c r="M17" s="39"/>
      <c r="N17" s="95"/>
      <c r="O17" s="96"/>
      <c r="P17" s="47"/>
      <c r="Q17" s="95"/>
      <c r="R17" s="45"/>
      <c r="S17" s="506"/>
      <c r="T17" s="45"/>
    </row>
    <row r="18" spans="1:20" ht="13.5" customHeight="1">
      <c r="A18" s="18"/>
      <c r="B18" s="58"/>
      <c r="C18" s="62" t="s">
        <v>718</v>
      </c>
      <c r="D18" s="63">
        <v>2</v>
      </c>
      <c r="E18" s="78" t="s">
        <v>717</v>
      </c>
      <c r="F18" s="30">
        <v>1</v>
      </c>
      <c r="G18" s="463"/>
      <c r="H18" s="20" t="s">
        <v>738</v>
      </c>
      <c r="M18" s="39"/>
      <c r="N18" s="95"/>
      <c r="O18" s="96"/>
      <c r="P18" s="47"/>
      <c r="Q18" s="95"/>
      <c r="R18" s="45"/>
      <c r="S18" s="506"/>
      <c r="T18" s="45"/>
    </row>
    <row r="19" spans="1:20" ht="13.5" customHeight="1">
      <c r="A19" s="18"/>
      <c r="B19" s="67"/>
      <c r="C19" s="62" t="s">
        <v>664</v>
      </c>
      <c r="D19" s="63">
        <v>3</v>
      </c>
      <c r="E19" s="78" t="s">
        <v>543</v>
      </c>
      <c r="F19" s="30">
        <v>2</v>
      </c>
      <c r="G19" s="463"/>
      <c r="H19" s="20" t="s">
        <v>739</v>
      </c>
      <c r="M19" s="39"/>
      <c r="N19" s="95"/>
      <c r="O19" s="96"/>
      <c r="P19" s="47"/>
      <c r="Q19" s="95"/>
      <c r="R19" s="45"/>
      <c r="S19" s="506"/>
      <c r="T19" s="45"/>
    </row>
    <row r="20" spans="1:20" ht="13.5" customHeight="1">
      <c r="A20" s="18"/>
      <c r="B20" s="67"/>
      <c r="C20" s="62" t="s">
        <v>674</v>
      </c>
      <c r="D20" s="63">
        <v>3</v>
      </c>
      <c r="E20" s="78" t="s">
        <v>561</v>
      </c>
      <c r="F20" s="30">
        <v>2</v>
      </c>
      <c r="G20" s="463"/>
      <c r="H20" s="20"/>
      <c r="M20" s="39"/>
      <c r="N20" s="95"/>
      <c r="O20" s="96"/>
      <c r="P20" s="47"/>
      <c r="Q20" s="95"/>
      <c r="R20" s="45"/>
      <c r="S20" s="506"/>
      <c r="T20" s="45"/>
    </row>
    <row r="21" spans="1:20" ht="13.5" customHeight="1">
      <c r="A21" s="18"/>
      <c r="B21" s="58" t="s">
        <v>726</v>
      </c>
      <c r="C21" s="86" t="s">
        <v>753</v>
      </c>
      <c r="D21" s="87">
        <v>2</v>
      </c>
      <c r="E21" s="80" t="s">
        <v>701</v>
      </c>
      <c r="F21" s="79">
        <v>6</v>
      </c>
      <c r="G21" s="353"/>
      <c r="H21" s="71"/>
      <c r="M21" s="39"/>
      <c r="N21" s="95"/>
      <c r="O21" s="96"/>
      <c r="P21" s="47"/>
      <c r="Q21" s="95"/>
      <c r="R21" s="45"/>
      <c r="S21" s="506"/>
      <c r="T21" s="45"/>
    </row>
    <row r="22" spans="1:20" ht="13.5" customHeight="1">
      <c r="A22" s="20"/>
      <c r="B22" s="58"/>
      <c r="C22" s="62" t="s">
        <v>692</v>
      </c>
      <c r="D22" s="63">
        <v>3</v>
      </c>
      <c r="E22" s="78" t="s">
        <v>543</v>
      </c>
      <c r="F22" s="30">
        <v>1</v>
      </c>
      <c r="G22" s="352" t="s">
        <v>725</v>
      </c>
      <c r="H22" s="90"/>
      <c r="M22" s="39"/>
      <c r="N22" s="95"/>
      <c r="O22" s="96"/>
      <c r="P22" s="47"/>
      <c r="Q22" s="95"/>
      <c r="R22" s="45"/>
      <c r="S22" s="506"/>
      <c r="T22" s="45"/>
    </row>
    <row r="23" spans="1:20" ht="13.5" customHeight="1">
      <c r="A23" s="22" t="s">
        <v>571</v>
      </c>
      <c r="B23" s="58"/>
      <c r="C23" s="62" t="s">
        <v>699</v>
      </c>
      <c r="D23" s="63">
        <v>3</v>
      </c>
      <c r="E23" s="78" t="s">
        <v>549</v>
      </c>
      <c r="F23" s="30">
        <v>3</v>
      </c>
      <c r="G23" s="490"/>
      <c r="H23" s="20" t="s">
        <v>738</v>
      </c>
      <c r="M23" s="39"/>
      <c r="N23" s="95"/>
      <c r="O23" s="96"/>
      <c r="P23" s="47"/>
      <c r="Q23" s="95"/>
      <c r="R23" s="45"/>
      <c r="S23" s="506"/>
      <c r="T23" s="45"/>
    </row>
    <row r="24" spans="1:20" ht="13.5" customHeight="1">
      <c r="A24" s="22" t="s">
        <v>721</v>
      </c>
      <c r="B24" s="67"/>
      <c r="C24" s="62" t="s">
        <v>696</v>
      </c>
      <c r="D24" s="63">
        <v>3</v>
      </c>
      <c r="E24" s="78" t="s">
        <v>707</v>
      </c>
      <c r="F24" s="30">
        <v>25</v>
      </c>
      <c r="G24" s="490"/>
      <c r="H24" s="20" t="s">
        <v>739</v>
      </c>
      <c r="M24" s="39"/>
      <c r="N24" s="95"/>
      <c r="O24" s="96"/>
      <c r="P24" s="47"/>
      <c r="Q24" s="95"/>
      <c r="R24" s="45"/>
      <c r="S24" s="506"/>
      <c r="T24" s="45"/>
    </row>
    <row r="25" spans="1:20" ht="13.5" customHeight="1">
      <c r="A25" s="22"/>
      <c r="B25" s="58"/>
      <c r="C25" s="64" t="s">
        <v>710</v>
      </c>
      <c r="D25" s="65">
        <v>3</v>
      </c>
      <c r="E25" s="84" t="s">
        <v>707</v>
      </c>
      <c r="F25" s="85">
        <v>5</v>
      </c>
      <c r="G25" s="490"/>
      <c r="H25" s="20"/>
      <c r="M25" s="39"/>
      <c r="N25" s="95"/>
      <c r="O25" s="96"/>
      <c r="P25" s="47"/>
      <c r="Q25" s="95"/>
      <c r="R25" s="45"/>
      <c r="S25" s="506"/>
      <c r="T25" s="45"/>
    </row>
    <row r="26" spans="1:20" ht="13.5" customHeight="1">
      <c r="A26" s="100"/>
      <c r="B26" s="71"/>
      <c r="C26" s="86" t="s">
        <v>704</v>
      </c>
      <c r="D26" s="87">
        <v>3</v>
      </c>
      <c r="E26" s="80" t="s">
        <v>703</v>
      </c>
      <c r="F26" s="79">
        <v>13</v>
      </c>
      <c r="G26" s="491"/>
      <c r="H26" s="71"/>
      <c r="M26" s="39"/>
      <c r="N26" s="95"/>
      <c r="O26" s="96"/>
      <c r="P26" s="47"/>
      <c r="Q26" s="95"/>
      <c r="R26" s="45"/>
      <c r="S26" s="506"/>
      <c r="T26" s="45"/>
    </row>
    <row r="27" spans="1:20" ht="13.5" customHeight="1">
      <c r="A27" s="100"/>
      <c r="B27" s="58"/>
      <c r="C27" s="64" t="s">
        <v>708</v>
      </c>
      <c r="D27" s="65">
        <v>3</v>
      </c>
      <c r="E27" s="84" t="s">
        <v>707</v>
      </c>
      <c r="F27" s="85">
        <v>1</v>
      </c>
      <c r="G27" s="352" t="s">
        <v>724</v>
      </c>
      <c r="H27" s="58"/>
      <c r="M27" s="39"/>
      <c r="N27" s="95"/>
      <c r="O27" s="96"/>
      <c r="P27" s="47"/>
      <c r="Q27" s="95"/>
      <c r="R27" s="45"/>
      <c r="S27" s="506"/>
      <c r="T27" s="45"/>
    </row>
    <row r="28" spans="1:20" ht="13.5" customHeight="1">
      <c r="A28" s="100"/>
      <c r="B28" s="58"/>
      <c r="C28" s="62" t="s">
        <v>702</v>
      </c>
      <c r="D28" s="63">
        <v>3</v>
      </c>
      <c r="E28" s="78" t="s">
        <v>707</v>
      </c>
      <c r="F28" s="30">
        <v>10</v>
      </c>
      <c r="G28" s="463"/>
      <c r="H28" s="20" t="s">
        <v>738</v>
      </c>
      <c r="M28" s="39"/>
      <c r="N28" s="95"/>
      <c r="O28" s="96"/>
      <c r="P28" s="47"/>
      <c r="Q28" s="95"/>
      <c r="R28" s="45"/>
      <c r="S28" s="506"/>
      <c r="T28" s="45"/>
    </row>
    <row r="29" spans="1:20" ht="13.5" customHeight="1">
      <c r="A29" s="100"/>
      <c r="B29" s="58"/>
      <c r="C29" s="62" t="s">
        <v>691</v>
      </c>
      <c r="D29" s="63">
        <v>3</v>
      </c>
      <c r="E29" s="78" t="s">
        <v>703</v>
      </c>
      <c r="F29" s="30">
        <v>9</v>
      </c>
      <c r="G29" s="463"/>
      <c r="H29" s="20" t="s">
        <v>739</v>
      </c>
      <c r="M29" s="39"/>
      <c r="N29" s="95"/>
      <c r="O29" s="96"/>
      <c r="P29" s="47"/>
      <c r="Q29" s="95"/>
      <c r="R29" s="45"/>
      <c r="S29" s="506"/>
      <c r="T29" s="45"/>
    </row>
    <row r="30" spans="1:20" ht="13.5" customHeight="1">
      <c r="A30" s="100"/>
      <c r="B30" s="58" t="s">
        <v>727</v>
      </c>
      <c r="C30" s="75" t="s">
        <v>691</v>
      </c>
      <c r="D30" s="77">
        <v>3</v>
      </c>
      <c r="E30" s="81" t="s">
        <v>707</v>
      </c>
      <c r="F30" s="21">
        <v>19</v>
      </c>
      <c r="G30" s="353"/>
      <c r="H30" s="21"/>
      <c r="M30" s="39"/>
      <c r="N30" s="95"/>
      <c r="O30" s="96"/>
      <c r="P30" s="47"/>
      <c r="Q30" s="95"/>
      <c r="R30" s="45"/>
      <c r="S30" s="506"/>
      <c r="T30" s="45"/>
    </row>
    <row r="31" spans="1:20" ht="13.5" customHeight="1">
      <c r="A31" s="100"/>
      <c r="B31" s="58"/>
      <c r="C31" s="64" t="s">
        <v>713</v>
      </c>
      <c r="D31" s="65">
        <v>3</v>
      </c>
      <c r="E31" s="84" t="s">
        <v>707</v>
      </c>
      <c r="F31" s="85">
        <v>28</v>
      </c>
      <c r="G31" s="352" t="s">
        <v>725</v>
      </c>
      <c r="H31" s="20"/>
      <c r="M31" s="39"/>
      <c r="N31" s="95"/>
      <c r="O31" s="96"/>
      <c r="P31" s="47"/>
      <c r="Q31" s="95"/>
      <c r="R31" s="45"/>
      <c r="S31" s="506"/>
      <c r="T31" s="45"/>
    </row>
    <row r="32" spans="1:20" ht="13.5" customHeight="1">
      <c r="A32" s="100"/>
      <c r="B32" s="58"/>
      <c r="C32" s="498" t="s">
        <v>702</v>
      </c>
      <c r="D32" s="496">
        <v>2</v>
      </c>
      <c r="E32" s="78" t="s">
        <v>590</v>
      </c>
      <c r="F32" s="30">
        <v>8</v>
      </c>
      <c r="G32" s="463"/>
      <c r="H32" s="20"/>
      <c r="M32" s="39"/>
      <c r="N32" s="95"/>
      <c r="O32" s="96"/>
      <c r="P32" s="47"/>
      <c r="Q32" s="95"/>
      <c r="R32" s="45"/>
      <c r="S32" s="506"/>
      <c r="T32" s="45"/>
    </row>
    <row r="33" spans="1:20" ht="13.5" customHeight="1">
      <c r="A33" s="100"/>
      <c r="B33" s="71"/>
      <c r="C33" s="401"/>
      <c r="D33" s="491"/>
      <c r="E33" s="80" t="s">
        <v>547</v>
      </c>
      <c r="F33" s="79">
        <v>10</v>
      </c>
      <c r="G33" s="463"/>
      <c r="H33" s="20"/>
      <c r="M33" s="39"/>
      <c r="N33" s="95"/>
      <c r="O33" s="96"/>
      <c r="P33" s="47"/>
      <c r="Q33" s="95"/>
      <c r="R33" s="45"/>
      <c r="S33" s="506"/>
      <c r="T33" s="45"/>
    </row>
    <row r="34" spans="1:20" ht="13.5" customHeight="1">
      <c r="A34" s="100"/>
      <c r="B34" s="58"/>
      <c r="C34" s="64" t="s">
        <v>693</v>
      </c>
      <c r="D34" s="65">
        <v>4</v>
      </c>
      <c r="E34" s="84" t="s">
        <v>543</v>
      </c>
      <c r="F34" s="85">
        <v>2</v>
      </c>
      <c r="G34" s="352" t="s">
        <v>724</v>
      </c>
      <c r="H34" s="58"/>
      <c r="M34" s="39"/>
      <c r="N34" s="95"/>
      <c r="O34" s="96"/>
      <c r="P34" s="47"/>
      <c r="Q34" s="95"/>
      <c r="R34" s="45"/>
      <c r="S34" s="506"/>
      <c r="T34" s="45"/>
    </row>
    <row r="35" spans="1:20" ht="13.5" customHeight="1">
      <c r="A35" s="100"/>
      <c r="B35" s="58"/>
      <c r="C35" s="62" t="s">
        <v>711</v>
      </c>
      <c r="D35" s="63">
        <v>4</v>
      </c>
      <c r="E35" s="78" t="s">
        <v>707</v>
      </c>
      <c r="F35" s="30">
        <v>2</v>
      </c>
      <c r="G35" s="463"/>
      <c r="H35" s="20" t="s">
        <v>738</v>
      </c>
      <c r="M35" s="39"/>
      <c r="N35" s="95"/>
      <c r="O35" s="96"/>
      <c r="P35" s="47"/>
      <c r="Q35" s="95"/>
      <c r="R35" s="45"/>
      <c r="S35" s="506"/>
      <c r="T35" s="45"/>
    </row>
    <row r="36" spans="1:20" ht="13.5" customHeight="1">
      <c r="A36" s="100"/>
      <c r="B36" s="58"/>
      <c r="C36" s="62" t="s">
        <v>710</v>
      </c>
      <c r="D36" s="63">
        <v>3</v>
      </c>
      <c r="E36" s="78" t="s">
        <v>707</v>
      </c>
      <c r="F36" s="30">
        <v>5</v>
      </c>
      <c r="G36" s="463"/>
      <c r="H36" s="20" t="s">
        <v>738</v>
      </c>
      <c r="M36" s="39"/>
      <c r="N36" s="95"/>
      <c r="O36" s="96"/>
      <c r="P36" s="47"/>
      <c r="Q36" s="95"/>
      <c r="R36" s="45"/>
      <c r="S36" s="506"/>
      <c r="T36" s="45"/>
    </row>
    <row r="37" spans="1:20" ht="13.5" customHeight="1">
      <c r="A37" s="100"/>
      <c r="B37" s="58"/>
      <c r="C37" s="498" t="s">
        <v>694</v>
      </c>
      <c r="D37" s="496">
        <v>4</v>
      </c>
      <c r="E37" s="78" t="s">
        <v>543</v>
      </c>
      <c r="F37" s="30">
        <v>6</v>
      </c>
      <c r="G37" s="463"/>
      <c r="H37" s="20" t="s">
        <v>739</v>
      </c>
      <c r="M37" s="39"/>
      <c r="N37" s="95"/>
      <c r="O37" s="96"/>
      <c r="P37" s="47"/>
      <c r="Q37" s="95"/>
      <c r="R37" s="45"/>
      <c r="S37" s="506"/>
      <c r="T37" s="45"/>
    </row>
    <row r="38" spans="1:20" ht="13.5" customHeight="1">
      <c r="A38" s="100"/>
      <c r="B38" s="58" t="s">
        <v>686</v>
      </c>
      <c r="C38" s="499"/>
      <c r="D38" s="497"/>
      <c r="E38" s="78" t="s">
        <v>707</v>
      </c>
      <c r="F38" s="30">
        <v>2</v>
      </c>
      <c r="G38" s="463"/>
      <c r="H38" s="20"/>
      <c r="M38" s="39"/>
      <c r="N38" s="95"/>
      <c r="O38" s="96"/>
      <c r="P38" s="47"/>
      <c r="Q38" s="95"/>
      <c r="R38" s="45"/>
      <c r="S38" s="506"/>
      <c r="T38" s="45"/>
    </row>
    <row r="39" spans="1:20" ht="13.5" customHeight="1">
      <c r="A39" s="100" t="s">
        <v>673</v>
      </c>
      <c r="B39" s="58"/>
      <c r="C39" s="62" t="s">
        <v>695</v>
      </c>
      <c r="D39" s="63">
        <v>4</v>
      </c>
      <c r="E39" s="78" t="s">
        <v>549</v>
      </c>
      <c r="F39" s="30">
        <v>2</v>
      </c>
      <c r="G39" s="463"/>
      <c r="H39" s="20"/>
      <c r="M39" s="39"/>
      <c r="N39" s="95"/>
      <c r="O39" s="96"/>
      <c r="P39" s="47"/>
      <c r="Q39" s="95"/>
      <c r="R39" s="45"/>
      <c r="S39" s="506"/>
      <c r="T39" s="45"/>
    </row>
    <row r="40" spans="1:20" ht="13.5" customHeight="1">
      <c r="A40" s="22" t="s">
        <v>722</v>
      </c>
      <c r="B40" s="77"/>
      <c r="C40" s="86" t="s">
        <v>698</v>
      </c>
      <c r="D40" s="87">
        <v>5</v>
      </c>
      <c r="E40" s="80" t="s">
        <v>543</v>
      </c>
      <c r="F40" s="79">
        <v>10</v>
      </c>
      <c r="G40" s="353"/>
      <c r="H40" s="21"/>
      <c r="M40" s="39"/>
      <c r="N40" s="95"/>
      <c r="O40" s="96"/>
      <c r="P40" s="47"/>
      <c r="Q40" s="95"/>
      <c r="R40" s="45"/>
      <c r="S40" s="506"/>
      <c r="T40" s="45"/>
    </row>
    <row r="41" spans="1:20" ht="14.25" customHeight="1">
      <c r="A41" s="18"/>
      <c r="B41" s="67"/>
      <c r="C41" s="88" t="s">
        <v>712</v>
      </c>
      <c r="D41" s="500">
        <v>4</v>
      </c>
      <c r="E41" s="89" t="s">
        <v>707</v>
      </c>
      <c r="F41" s="32">
        <v>3</v>
      </c>
      <c r="G41" s="352" t="s">
        <v>724</v>
      </c>
      <c r="H41" s="58"/>
      <c r="M41" s="39"/>
      <c r="N41" s="95"/>
      <c r="O41" s="96"/>
      <c r="P41" s="47"/>
      <c r="Q41" s="95"/>
      <c r="R41" s="45"/>
      <c r="S41" s="506"/>
      <c r="T41" s="45"/>
    </row>
    <row r="42" spans="1:20" ht="14.25" customHeight="1">
      <c r="A42" s="18"/>
      <c r="B42" s="58"/>
      <c r="C42" s="62" t="s">
        <v>709</v>
      </c>
      <c r="D42" s="490"/>
      <c r="E42" s="78" t="s">
        <v>707</v>
      </c>
      <c r="F42" s="30">
        <v>15</v>
      </c>
      <c r="G42" s="463"/>
      <c r="H42" s="58"/>
      <c r="M42" s="39"/>
      <c r="N42" s="95"/>
      <c r="O42" s="96"/>
      <c r="P42" s="47"/>
      <c r="Q42" s="95"/>
      <c r="R42" s="45"/>
      <c r="S42" s="506"/>
      <c r="T42" s="45"/>
    </row>
    <row r="43" spans="1:20" ht="14.25" customHeight="1">
      <c r="A43" s="18"/>
      <c r="B43" s="58"/>
      <c r="C43" s="62" t="s">
        <v>705</v>
      </c>
      <c r="D43" s="490"/>
      <c r="E43" s="78" t="s">
        <v>703</v>
      </c>
      <c r="F43" s="30">
        <v>11</v>
      </c>
      <c r="G43" s="463"/>
      <c r="H43" s="20" t="s">
        <v>738</v>
      </c>
      <c r="M43" s="39"/>
      <c r="N43" s="95"/>
      <c r="O43" s="96"/>
      <c r="P43" s="47"/>
      <c r="Q43" s="95"/>
      <c r="R43" s="45"/>
      <c r="S43" s="506"/>
      <c r="T43" s="45"/>
    </row>
    <row r="44" spans="1:20" ht="14.25" customHeight="1">
      <c r="A44" s="18"/>
      <c r="B44" s="58" t="s">
        <v>723</v>
      </c>
      <c r="C44" s="498" t="s">
        <v>700</v>
      </c>
      <c r="D44" s="490"/>
      <c r="E44" s="78" t="s">
        <v>549</v>
      </c>
      <c r="F44" s="30">
        <v>2</v>
      </c>
      <c r="G44" s="463"/>
      <c r="H44" s="20" t="s">
        <v>739</v>
      </c>
      <c r="M44" s="39"/>
      <c r="N44" s="95"/>
      <c r="O44" s="96"/>
      <c r="P44" s="47"/>
      <c r="Q44" s="95"/>
      <c r="R44" s="45"/>
      <c r="S44" s="506"/>
      <c r="T44" s="45"/>
    </row>
    <row r="45" spans="1:20" ht="14.25" customHeight="1">
      <c r="A45" s="18"/>
      <c r="B45" s="58"/>
      <c r="C45" s="499"/>
      <c r="D45" s="497"/>
      <c r="E45" s="78" t="s">
        <v>558</v>
      </c>
      <c r="F45" s="30">
        <v>1</v>
      </c>
      <c r="G45" s="463"/>
      <c r="H45" s="20" t="s">
        <v>739</v>
      </c>
      <c r="M45" s="39"/>
      <c r="N45" s="95"/>
      <c r="O45" s="96"/>
      <c r="P45" s="47"/>
      <c r="Q45" s="95"/>
      <c r="R45" s="45"/>
      <c r="S45" s="506"/>
      <c r="T45" s="45"/>
    </row>
    <row r="46" spans="1:20" ht="14.25" customHeight="1">
      <c r="A46" s="18"/>
      <c r="B46" s="58"/>
      <c r="C46" s="86" t="s">
        <v>696</v>
      </c>
      <c r="D46" s="87">
        <v>2</v>
      </c>
      <c r="E46" s="80" t="s">
        <v>543</v>
      </c>
      <c r="F46" s="79">
        <v>8</v>
      </c>
      <c r="G46" s="353"/>
      <c r="H46" s="20"/>
      <c r="M46" s="39"/>
      <c r="N46" s="95"/>
      <c r="O46" s="96"/>
      <c r="P46" s="47"/>
      <c r="Q46" s="95"/>
      <c r="R46" s="45"/>
      <c r="S46" s="506"/>
      <c r="T46" s="45"/>
    </row>
    <row r="47" spans="1:20" ht="14.25" customHeight="1">
      <c r="A47" s="18"/>
      <c r="B47" s="58"/>
      <c r="C47" s="360" t="s">
        <v>720</v>
      </c>
      <c r="D47" s="501">
        <v>4</v>
      </c>
      <c r="E47" s="109" t="s">
        <v>552</v>
      </c>
      <c r="F47" s="26">
        <v>3</v>
      </c>
      <c r="G47" s="352" t="s">
        <v>747</v>
      </c>
      <c r="H47" s="20"/>
      <c r="M47" s="39"/>
      <c r="N47" s="95"/>
      <c r="O47" s="96"/>
      <c r="P47" s="47"/>
      <c r="Q47" s="95"/>
      <c r="R47" s="45"/>
      <c r="S47" s="506"/>
      <c r="T47" s="45"/>
    </row>
    <row r="48" spans="1:20" ht="14.25" customHeight="1">
      <c r="A48" s="18"/>
      <c r="B48" s="58"/>
      <c r="C48" s="481"/>
      <c r="D48" s="502"/>
      <c r="E48" s="109" t="s">
        <v>550</v>
      </c>
      <c r="F48" s="26">
        <v>7</v>
      </c>
      <c r="G48" s="463"/>
      <c r="H48" s="20"/>
      <c r="M48" s="39"/>
      <c r="N48" s="95"/>
      <c r="O48" s="96"/>
      <c r="P48" s="47"/>
      <c r="Q48" s="95"/>
      <c r="R48" s="45"/>
      <c r="S48" s="506"/>
      <c r="T48" s="45"/>
    </row>
    <row r="49" spans="1:20" ht="14.25" customHeight="1">
      <c r="A49" s="18"/>
      <c r="B49" s="58"/>
      <c r="C49" s="481"/>
      <c r="D49" s="502"/>
      <c r="E49" s="109" t="s">
        <v>559</v>
      </c>
      <c r="F49" s="26">
        <v>4</v>
      </c>
      <c r="G49" s="463"/>
      <c r="H49" s="20"/>
      <c r="M49" s="39"/>
      <c r="N49" s="95"/>
      <c r="O49" s="96"/>
      <c r="P49" s="47"/>
      <c r="Q49" s="95"/>
      <c r="R49" s="45"/>
      <c r="S49" s="506"/>
      <c r="T49" s="45"/>
    </row>
    <row r="50" spans="1:20" ht="14.25" customHeight="1">
      <c r="A50" s="18"/>
      <c r="B50" s="58"/>
      <c r="C50" s="361"/>
      <c r="D50" s="503"/>
      <c r="E50" s="109" t="s">
        <v>556</v>
      </c>
      <c r="F50" s="26">
        <v>1</v>
      </c>
      <c r="G50" s="353"/>
      <c r="H50" s="108"/>
      <c r="M50" s="39"/>
      <c r="N50" s="95"/>
      <c r="O50" s="96"/>
      <c r="P50" s="47"/>
      <c r="Q50" s="95"/>
      <c r="R50" s="45"/>
      <c r="S50" s="506"/>
      <c r="T50" s="45"/>
    </row>
    <row r="51" spans="1:20" ht="14.25" customHeight="1">
      <c r="A51" s="104"/>
      <c r="B51" s="105"/>
      <c r="C51" s="92" t="s">
        <v>740</v>
      </c>
      <c r="D51" s="93"/>
      <c r="E51" s="82" t="s">
        <v>742</v>
      </c>
      <c r="F51" s="94">
        <v>42</v>
      </c>
      <c r="G51" s="102" t="s">
        <v>743</v>
      </c>
      <c r="H51" s="101" t="s">
        <v>741</v>
      </c>
      <c r="M51" s="39"/>
      <c r="N51" s="95"/>
      <c r="O51" s="96"/>
      <c r="P51" s="47"/>
      <c r="Q51" s="95"/>
      <c r="R51" s="45"/>
      <c r="S51" s="506"/>
      <c r="T51" s="45"/>
    </row>
    <row r="52" spans="1:20" ht="19.5" customHeight="1">
      <c r="A52" s="107"/>
      <c r="B52" s="352" t="s">
        <v>575</v>
      </c>
      <c r="C52" s="352" t="s">
        <v>663</v>
      </c>
      <c r="D52" s="352">
        <v>3</v>
      </c>
      <c r="E52" s="3" t="s">
        <v>667</v>
      </c>
      <c r="F52" s="1">
        <v>51</v>
      </c>
      <c r="G52" s="360" t="s">
        <v>688</v>
      </c>
      <c r="H52" s="13"/>
      <c r="M52" s="39"/>
      <c r="N52" s="97"/>
      <c r="O52" s="96"/>
      <c r="P52" s="47"/>
      <c r="Q52" s="97"/>
      <c r="R52" s="45"/>
      <c r="S52" s="506"/>
      <c r="T52" s="45"/>
    </row>
    <row r="53" spans="1:20" ht="19.5" customHeight="1">
      <c r="A53" s="69"/>
      <c r="B53" s="463"/>
      <c r="C53" s="353"/>
      <c r="D53" s="353"/>
      <c r="E53" s="3" t="s">
        <v>687</v>
      </c>
      <c r="F53" s="21">
        <v>44</v>
      </c>
      <c r="G53" s="490"/>
      <c r="H53" s="20" t="s">
        <v>736</v>
      </c>
      <c r="M53" s="39"/>
      <c r="N53" s="97"/>
      <c r="O53" s="96"/>
      <c r="P53" s="47"/>
      <c r="Q53" s="97"/>
      <c r="R53" s="45"/>
      <c r="S53" s="506"/>
      <c r="T53" s="45"/>
    </row>
    <row r="54" spans="1:20" ht="19.5" customHeight="1">
      <c r="A54" s="69" t="s">
        <v>672</v>
      </c>
      <c r="B54" s="353"/>
      <c r="C54" s="58" t="s">
        <v>732</v>
      </c>
      <c r="D54" s="58">
        <v>3</v>
      </c>
      <c r="E54" s="4" t="s">
        <v>714</v>
      </c>
      <c r="F54" s="21">
        <v>39</v>
      </c>
      <c r="G54" s="491"/>
      <c r="H54" s="20" t="s">
        <v>690</v>
      </c>
      <c r="M54" s="39"/>
      <c r="N54" s="97"/>
      <c r="O54" s="96"/>
      <c r="P54" s="47"/>
      <c r="Q54" s="97"/>
      <c r="R54" s="45"/>
      <c r="S54" s="506"/>
      <c r="T54" s="45"/>
    </row>
    <row r="55" spans="1:20" ht="19.5" customHeight="1">
      <c r="A55" s="69" t="s">
        <v>748</v>
      </c>
      <c r="B55" s="352" t="s">
        <v>576</v>
      </c>
      <c r="C55" s="335" t="s">
        <v>664</v>
      </c>
      <c r="D55" s="352">
        <v>3</v>
      </c>
      <c r="E55" s="4" t="s">
        <v>667</v>
      </c>
      <c r="F55" s="1">
        <v>51</v>
      </c>
      <c r="G55" s="91" t="s">
        <v>688</v>
      </c>
      <c r="H55" s="20" t="s">
        <v>737</v>
      </c>
      <c r="M55" s="98"/>
      <c r="N55" s="97"/>
      <c r="O55" s="96"/>
      <c r="P55" s="47"/>
      <c r="Q55" s="97"/>
      <c r="R55" s="45"/>
      <c r="S55" s="506"/>
      <c r="T55" s="45"/>
    </row>
    <row r="56" spans="1:20" ht="19.5" customHeight="1">
      <c r="A56" s="22"/>
      <c r="B56" s="463"/>
      <c r="C56" s="336"/>
      <c r="D56" s="353"/>
      <c r="E56" s="3" t="s">
        <v>687</v>
      </c>
      <c r="F56" s="21">
        <v>44</v>
      </c>
      <c r="G56" s="91" t="s">
        <v>689</v>
      </c>
      <c r="H56" s="21"/>
      <c r="M56" s="98"/>
      <c r="N56" s="97"/>
      <c r="O56" s="96"/>
      <c r="P56" s="47"/>
      <c r="Q56" s="97"/>
      <c r="R56" s="45"/>
      <c r="S56" s="506"/>
      <c r="T56" s="45"/>
    </row>
    <row r="57" spans="1:20" ht="19.5" customHeight="1">
      <c r="A57" s="76"/>
      <c r="B57" s="353"/>
      <c r="C57" s="83" t="s">
        <v>733</v>
      </c>
      <c r="D57" s="58">
        <v>2</v>
      </c>
      <c r="E57" s="4" t="s">
        <v>714</v>
      </c>
      <c r="F57" s="21">
        <v>39</v>
      </c>
      <c r="G57" s="71" t="s">
        <v>731</v>
      </c>
      <c r="H57" s="20"/>
      <c r="M57" s="98"/>
      <c r="N57" s="97"/>
      <c r="O57" s="96"/>
      <c r="P57" s="47"/>
      <c r="Q57" s="97"/>
      <c r="R57" s="45"/>
      <c r="S57" s="506"/>
      <c r="T57" s="45"/>
    </row>
    <row r="58" spans="1:20" ht="19.5" customHeight="1">
      <c r="A58" s="22"/>
      <c r="B58" s="352" t="s">
        <v>580</v>
      </c>
      <c r="C58" s="400" t="s">
        <v>665</v>
      </c>
      <c r="D58" s="352">
        <v>3</v>
      </c>
      <c r="E58" s="4" t="s">
        <v>667</v>
      </c>
      <c r="F58" s="1">
        <v>51</v>
      </c>
      <c r="G58" s="91" t="s">
        <v>688</v>
      </c>
      <c r="H58" s="20"/>
      <c r="M58" s="98"/>
      <c r="N58" s="97"/>
      <c r="O58" s="96"/>
      <c r="P58" s="47"/>
      <c r="Q58" s="97"/>
      <c r="R58" s="45"/>
      <c r="S58" s="506"/>
      <c r="T58" s="45"/>
    </row>
    <row r="59" spans="1:20" ht="19.5" customHeight="1">
      <c r="A59" s="22"/>
      <c r="B59" s="463"/>
      <c r="C59" s="401"/>
      <c r="D59" s="353"/>
      <c r="E59" s="3" t="s">
        <v>687</v>
      </c>
      <c r="F59" s="21">
        <v>44</v>
      </c>
      <c r="G59" s="91" t="s">
        <v>689</v>
      </c>
      <c r="H59" s="20" t="s">
        <v>736</v>
      </c>
      <c r="M59" s="98"/>
      <c r="N59" s="97"/>
      <c r="O59" s="96"/>
      <c r="P59" s="47"/>
      <c r="Q59" s="97"/>
      <c r="R59" s="45"/>
      <c r="S59" s="506"/>
      <c r="T59" s="45"/>
    </row>
    <row r="60" spans="1:20" ht="19.5" customHeight="1">
      <c r="A60" s="22"/>
      <c r="B60" s="353"/>
      <c r="C60" s="68" t="s">
        <v>730</v>
      </c>
      <c r="D60" s="58">
        <v>4</v>
      </c>
      <c r="E60" s="4" t="s">
        <v>714</v>
      </c>
      <c r="F60" s="21">
        <v>39</v>
      </c>
      <c r="G60" s="71" t="s">
        <v>731</v>
      </c>
      <c r="H60" s="20" t="s">
        <v>690</v>
      </c>
      <c r="M60" s="98"/>
      <c r="N60" s="97"/>
      <c r="O60" s="96"/>
      <c r="P60" s="47"/>
      <c r="Q60" s="97"/>
      <c r="R60" s="45"/>
      <c r="S60" s="506"/>
      <c r="T60" s="45"/>
    </row>
    <row r="61" spans="1:20" ht="19.5" customHeight="1">
      <c r="A61" s="69" t="s">
        <v>571</v>
      </c>
      <c r="B61" s="352" t="s">
        <v>581</v>
      </c>
      <c r="C61" s="400" t="s">
        <v>666</v>
      </c>
      <c r="D61" s="352">
        <v>3</v>
      </c>
      <c r="E61" s="4" t="s">
        <v>667</v>
      </c>
      <c r="F61" s="21">
        <v>51</v>
      </c>
      <c r="G61" s="91" t="s">
        <v>688</v>
      </c>
      <c r="H61" s="20" t="s">
        <v>737</v>
      </c>
      <c r="M61" s="39"/>
      <c r="N61" s="97"/>
      <c r="O61" s="96"/>
      <c r="P61" s="47"/>
      <c r="Q61" s="97"/>
      <c r="R61" s="45"/>
      <c r="S61" s="506"/>
      <c r="T61" s="45"/>
    </row>
    <row r="62" spans="1:20" ht="19.5" customHeight="1">
      <c r="A62" s="69" t="s">
        <v>749</v>
      </c>
      <c r="B62" s="491"/>
      <c r="C62" s="401"/>
      <c r="D62" s="353"/>
      <c r="E62" s="3" t="s">
        <v>687</v>
      </c>
      <c r="F62" s="21">
        <v>44</v>
      </c>
      <c r="G62" s="105" t="s">
        <v>689</v>
      </c>
      <c r="H62" s="20"/>
      <c r="M62" s="39"/>
      <c r="N62" s="97"/>
      <c r="O62" s="96"/>
      <c r="P62" s="47"/>
      <c r="Q62" s="97"/>
      <c r="R62" s="45"/>
      <c r="S62" s="506"/>
      <c r="T62" s="45"/>
    </row>
    <row r="63" spans="1:20" ht="19.5" customHeight="1">
      <c r="A63" s="22"/>
      <c r="B63" s="352" t="s">
        <v>685</v>
      </c>
      <c r="C63" s="400" t="s">
        <v>668</v>
      </c>
      <c r="D63" s="352">
        <v>5</v>
      </c>
      <c r="E63" s="4" t="s">
        <v>667</v>
      </c>
      <c r="F63" s="21">
        <v>51</v>
      </c>
      <c r="G63" s="91" t="s">
        <v>688</v>
      </c>
      <c r="H63" s="20"/>
      <c r="M63" s="39"/>
      <c r="N63" s="97"/>
      <c r="O63" s="96"/>
      <c r="P63" s="47"/>
      <c r="Q63" s="97"/>
      <c r="R63" s="45"/>
      <c r="S63" s="506"/>
      <c r="T63" s="99"/>
    </row>
    <row r="64" spans="1:20" ht="19.5" customHeight="1">
      <c r="A64" s="22"/>
      <c r="B64" s="463"/>
      <c r="C64" s="401"/>
      <c r="D64" s="353"/>
      <c r="E64" s="3" t="s">
        <v>687</v>
      </c>
      <c r="F64" s="21">
        <v>44</v>
      </c>
      <c r="G64" s="105" t="s">
        <v>689</v>
      </c>
      <c r="H64" s="21"/>
      <c r="M64" s="39"/>
      <c r="N64" s="97"/>
      <c r="O64" s="96"/>
      <c r="P64" s="47"/>
      <c r="Q64" s="97"/>
      <c r="R64" s="45"/>
      <c r="S64" s="506"/>
      <c r="T64" s="99"/>
    </row>
    <row r="65" spans="1:20" ht="19.5" customHeight="1">
      <c r="A65" s="76"/>
      <c r="B65" s="353"/>
      <c r="C65" s="68" t="s">
        <v>734</v>
      </c>
      <c r="D65" s="58">
        <v>4</v>
      </c>
      <c r="E65" s="4" t="s">
        <v>714</v>
      </c>
      <c r="F65" s="21">
        <v>39</v>
      </c>
      <c r="G65" s="71" t="s">
        <v>731</v>
      </c>
      <c r="H65" s="20"/>
      <c r="M65" s="39"/>
      <c r="N65" s="97"/>
      <c r="O65" s="96"/>
      <c r="P65" s="47"/>
      <c r="Q65" s="97"/>
      <c r="R65" s="45"/>
      <c r="S65" s="506"/>
      <c r="T65" s="99"/>
    </row>
    <row r="66" spans="1:20" ht="19.5" customHeight="1">
      <c r="A66" s="22"/>
      <c r="B66" s="352" t="s">
        <v>686</v>
      </c>
      <c r="C66" s="400" t="s">
        <v>669</v>
      </c>
      <c r="D66" s="500">
        <v>4</v>
      </c>
      <c r="E66" s="4" t="s">
        <v>667</v>
      </c>
      <c r="F66" s="1">
        <v>51</v>
      </c>
      <c r="G66" s="91" t="s">
        <v>688</v>
      </c>
      <c r="H66" s="20"/>
      <c r="M66" s="34"/>
      <c r="N66" s="97"/>
      <c r="O66" s="70"/>
      <c r="P66" s="45"/>
      <c r="Q66" s="97"/>
      <c r="R66" s="45"/>
      <c r="S66" s="506"/>
      <c r="T66" s="45"/>
    </row>
    <row r="67" spans="1:20" ht="19.5" customHeight="1">
      <c r="A67" s="69" t="s">
        <v>673</v>
      </c>
      <c r="B67" s="463"/>
      <c r="C67" s="489"/>
      <c r="D67" s="491"/>
      <c r="E67" s="3" t="s">
        <v>687</v>
      </c>
      <c r="F67" s="21">
        <v>44</v>
      </c>
      <c r="G67" s="91" t="s">
        <v>689</v>
      </c>
      <c r="H67" s="20" t="s">
        <v>736</v>
      </c>
      <c r="M67" s="34"/>
      <c r="N67" s="47"/>
      <c r="O67" s="70"/>
      <c r="P67" s="45"/>
      <c r="Q67" s="47"/>
      <c r="R67" s="45"/>
      <c r="S67" s="47"/>
      <c r="T67" s="45"/>
    </row>
    <row r="68" spans="1:20" ht="19.5" customHeight="1">
      <c r="A68" s="69" t="s">
        <v>728</v>
      </c>
      <c r="B68" s="353"/>
      <c r="C68" s="68" t="s">
        <v>735</v>
      </c>
      <c r="D68" s="67">
        <v>4</v>
      </c>
      <c r="E68" s="4" t="s">
        <v>714</v>
      </c>
      <c r="F68" s="21">
        <v>39</v>
      </c>
      <c r="G68" s="71" t="s">
        <v>731</v>
      </c>
      <c r="H68" s="20" t="s">
        <v>690</v>
      </c>
      <c r="M68" s="34"/>
      <c r="N68" s="47"/>
      <c r="O68" s="70"/>
      <c r="P68" s="45"/>
      <c r="Q68" s="47"/>
      <c r="R68" s="45"/>
      <c r="S68" s="47"/>
      <c r="T68" s="45"/>
    </row>
    <row r="69" spans="1:20" ht="19.5" customHeight="1">
      <c r="A69" s="69"/>
      <c r="B69" s="352" t="s">
        <v>681</v>
      </c>
      <c r="C69" s="400" t="s">
        <v>670</v>
      </c>
      <c r="D69" s="352">
        <v>3</v>
      </c>
      <c r="E69" s="4" t="s">
        <v>667</v>
      </c>
      <c r="F69" s="1">
        <v>51</v>
      </c>
      <c r="G69" s="91" t="s">
        <v>688</v>
      </c>
      <c r="H69" s="20" t="s">
        <v>737</v>
      </c>
      <c r="M69" s="34"/>
      <c r="N69" s="47"/>
      <c r="O69" s="70"/>
      <c r="P69" s="45"/>
      <c r="Q69" s="47"/>
      <c r="R69" s="45"/>
      <c r="S69" s="47"/>
      <c r="T69" s="45"/>
    </row>
    <row r="70" spans="1:20" ht="19.5" customHeight="1">
      <c r="A70" s="69"/>
      <c r="B70" s="463"/>
      <c r="C70" s="401"/>
      <c r="D70" s="353"/>
      <c r="E70" s="3" t="s">
        <v>687</v>
      </c>
      <c r="F70" s="21">
        <v>44</v>
      </c>
      <c r="G70" s="91" t="s">
        <v>689</v>
      </c>
      <c r="H70" s="20"/>
      <c r="M70" s="34"/>
      <c r="N70" s="47"/>
      <c r="O70" s="70"/>
      <c r="P70" s="45"/>
      <c r="Q70" s="47"/>
      <c r="R70" s="45"/>
      <c r="S70" s="47"/>
      <c r="T70" s="45"/>
    </row>
    <row r="71" spans="1:18" ht="19.5" customHeight="1">
      <c r="A71" s="61"/>
      <c r="B71" s="353"/>
      <c r="C71" s="81" t="s">
        <v>670</v>
      </c>
      <c r="D71" s="81">
        <v>4</v>
      </c>
      <c r="E71" s="4" t="s">
        <v>714</v>
      </c>
      <c r="F71" s="21">
        <v>39</v>
      </c>
      <c r="G71" s="71" t="s">
        <v>731</v>
      </c>
      <c r="H71" s="21"/>
      <c r="K71" s="39"/>
      <c r="L71" s="504"/>
      <c r="M71" s="504"/>
      <c r="N71" s="504"/>
      <c r="O71" s="504"/>
      <c r="P71" s="504"/>
      <c r="Q71" s="505"/>
      <c r="R71" s="45"/>
    </row>
    <row r="72" spans="1:18" ht="15.75">
      <c r="A72" s="18"/>
      <c r="B72" s="507" t="s">
        <v>671</v>
      </c>
      <c r="C72" s="508"/>
      <c r="D72" s="508"/>
      <c r="E72" s="508"/>
      <c r="F72" s="508"/>
      <c r="G72" s="508"/>
      <c r="H72" s="509"/>
      <c r="K72" s="39"/>
      <c r="L72" s="95"/>
      <c r="M72" s="96"/>
      <c r="N72" s="47"/>
      <c r="O72" s="95"/>
      <c r="P72" s="45"/>
      <c r="Q72" s="506"/>
      <c r="R72" s="45"/>
    </row>
    <row r="73" spans="1:18" ht="12.75">
      <c r="A73" s="18"/>
      <c r="B73" s="58"/>
      <c r="C73" s="334" t="s">
        <v>682</v>
      </c>
      <c r="D73" s="490">
        <v>3</v>
      </c>
      <c r="E73" s="84" t="s">
        <v>729</v>
      </c>
      <c r="F73" s="20">
        <v>18</v>
      </c>
      <c r="G73" s="481" t="s">
        <v>567</v>
      </c>
      <c r="H73" s="20"/>
      <c r="K73" s="39"/>
      <c r="L73" s="97"/>
      <c r="M73" s="96"/>
      <c r="N73" s="47"/>
      <c r="O73" s="97"/>
      <c r="P73" s="45"/>
      <c r="Q73" s="506"/>
      <c r="R73" s="45"/>
    </row>
    <row r="74" spans="1:18" ht="12.75">
      <c r="A74" s="18"/>
      <c r="B74" s="58" t="s">
        <v>726</v>
      </c>
      <c r="C74" s="334"/>
      <c r="D74" s="490"/>
      <c r="E74" s="33" t="s">
        <v>714</v>
      </c>
      <c r="F74" s="20">
        <v>2</v>
      </c>
      <c r="G74" s="490"/>
      <c r="H74" s="20"/>
      <c r="K74" s="39"/>
      <c r="L74" s="97"/>
      <c r="M74" s="96"/>
      <c r="N74" s="47"/>
      <c r="O74" s="97"/>
      <c r="P74" s="45"/>
      <c r="Q74" s="506"/>
      <c r="R74" s="45"/>
    </row>
    <row r="75" spans="1:18" ht="12.75">
      <c r="A75" s="18"/>
      <c r="B75" s="58"/>
      <c r="C75" s="62" t="s">
        <v>716</v>
      </c>
      <c r="D75" s="63">
        <v>4</v>
      </c>
      <c r="E75" s="29" t="s">
        <v>714</v>
      </c>
      <c r="F75" s="20">
        <v>24</v>
      </c>
      <c r="G75" s="490"/>
      <c r="H75" s="20"/>
      <c r="K75" s="39"/>
      <c r="L75" s="97"/>
      <c r="M75" s="96"/>
      <c r="N75" s="47"/>
      <c r="O75" s="97"/>
      <c r="P75" s="45"/>
      <c r="Q75" s="506"/>
      <c r="R75" s="45"/>
    </row>
    <row r="76" spans="1:18" ht="12.75">
      <c r="A76" s="18"/>
      <c r="B76" s="71"/>
      <c r="C76" s="86" t="s">
        <v>746</v>
      </c>
      <c r="D76" s="87">
        <v>3</v>
      </c>
      <c r="E76" s="102" t="s">
        <v>714</v>
      </c>
      <c r="F76" s="21">
        <v>1</v>
      </c>
      <c r="G76" s="491"/>
      <c r="H76" s="20" t="s">
        <v>738</v>
      </c>
      <c r="K76" s="39"/>
      <c r="L76" s="97"/>
      <c r="M76" s="96"/>
      <c r="N76" s="47"/>
      <c r="O76" s="97"/>
      <c r="P76" s="45"/>
      <c r="Q76" s="506"/>
      <c r="R76" s="45"/>
    </row>
    <row r="77" spans="1:18" ht="12.75">
      <c r="A77" s="18"/>
      <c r="B77" s="67"/>
      <c r="C77" s="64" t="s">
        <v>677</v>
      </c>
      <c r="D77" s="65">
        <v>3</v>
      </c>
      <c r="E77" s="84" t="s">
        <v>729</v>
      </c>
      <c r="F77" s="85">
        <v>9</v>
      </c>
      <c r="G77" s="360" t="s">
        <v>567</v>
      </c>
      <c r="H77" s="20" t="s">
        <v>739</v>
      </c>
      <c r="K77" s="98"/>
      <c r="L77" s="97"/>
      <c r="M77" s="96"/>
      <c r="N77" s="47"/>
      <c r="O77" s="97"/>
      <c r="P77" s="45"/>
      <c r="Q77" s="506"/>
      <c r="R77" s="45"/>
    </row>
    <row r="78" spans="1:18" ht="12.75">
      <c r="A78" s="18"/>
      <c r="B78" s="67"/>
      <c r="C78" s="62" t="s">
        <v>699</v>
      </c>
      <c r="D78" s="63">
        <v>3</v>
      </c>
      <c r="E78" s="29" t="s">
        <v>714</v>
      </c>
      <c r="F78" s="30">
        <v>1</v>
      </c>
      <c r="G78" s="490"/>
      <c r="H78" s="20"/>
      <c r="K78" s="98"/>
      <c r="L78" s="97"/>
      <c r="M78" s="96"/>
      <c r="N78" s="47"/>
      <c r="O78" s="97"/>
      <c r="P78" s="45"/>
      <c r="Q78" s="506"/>
      <c r="R78" s="45"/>
    </row>
    <row r="79" spans="1:18" ht="12.75">
      <c r="A79" s="69" t="s">
        <v>680</v>
      </c>
      <c r="B79" s="58" t="s">
        <v>727</v>
      </c>
      <c r="C79" s="62" t="s">
        <v>691</v>
      </c>
      <c r="D79" s="63">
        <v>3</v>
      </c>
      <c r="E79" s="78" t="s">
        <v>729</v>
      </c>
      <c r="F79" s="30">
        <v>7</v>
      </c>
      <c r="G79" s="490"/>
      <c r="H79" s="20"/>
      <c r="K79" s="98"/>
      <c r="L79" s="97"/>
      <c r="M79" s="96"/>
      <c r="N79" s="47"/>
      <c r="O79" s="97"/>
      <c r="P79" s="45"/>
      <c r="Q79" s="506"/>
      <c r="R79" s="45"/>
    </row>
    <row r="80" spans="1:18" ht="12.75">
      <c r="A80" s="69" t="s">
        <v>750</v>
      </c>
      <c r="B80" s="67"/>
      <c r="C80" s="62" t="s">
        <v>715</v>
      </c>
      <c r="D80" s="63">
        <v>3</v>
      </c>
      <c r="E80" s="29" t="s">
        <v>714</v>
      </c>
      <c r="F80" s="30">
        <v>4</v>
      </c>
      <c r="G80" s="490"/>
      <c r="H80" s="20"/>
      <c r="K80" s="98"/>
      <c r="L80" s="97"/>
      <c r="M80" s="96"/>
      <c r="N80" s="47"/>
      <c r="O80" s="97"/>
      <c r="P80" s="45"/>
      <c r="Q80" s="506"/>
      <c r="R80" s="45"/>
    </row>
    <row r="81" spans="1:18" ht="12.75">
      <c r="A81" s="18"/>
      <c r="B81" s="67"/>
      <c r="C81" s="62" t="s">
        <v>674</v>
      </c>
      <c r="D81" s="63">
        <v>3</v>
      </c>
      <c r="E81" s="78" t="s">
        <v>729</v>
      </c>
      <c r="F81" s="30">
        <v>16</v>
      </c>
      <c r="G81" s="490"/>
      <c r="H81" s="20"/>
      <c r="K81" s="98"/>
      <c r="L81" s="97"/>
      <c r="M81" s="96"/>
      <c r="N81" s="47"/>
      <c r="O81" s="97"/>
      <c r="P81" s="45"/>
      <c r="Q81" s="506"/>
      <c r="R81" s="45"/>
    </row>
    <row r="82" spans="1:18" ht="12.75">
      <c r="A82" s="18"/>
      <c r="B82" s="77"/>
      <c r="C82" s="86" t="s">
        <v>675</v>
      </c>
      <c r="D82" s="87">
        <v>3</v>
      </c>
      <c r="E82" s="80" t="s">
        <v>729</v>
      </c>
      <c r="F82" s="79">
        <v>2</v>
      </c>
      <c r="G82" s="491"/>
      <c r="H82" s="21"/>
      <c r="K82" s="98"/>
      <c r="L82" s="97"/>
      <c r="M82" s="96"/>
      <c r="N82" s="47"/>
      <c r="O82" s="97"/>
      <c r="P82" s="45"/>
      <c r="Q82" s="506"/>
      <c r="R82" s="45"/>
    </row>
    <row r="83" spans="1:18" ht="12.75">
      <c r="A83" s="18"/>
      <c r="B83" s="67"/>
      <c r="C83" s="64" t="s">
        <v>745</v>
      </c>
      <c r="D83" s="65">
        <v>3</v>
      </c>
      <c r="E83" s="106" t="s">
        <v>714</v>
      </c>
      <c r="F83" s="85">
        <v>5</v>
      </c>
      <c r="G83" s="360" t="s">
        <v>567</v>
      </c>
      <c r="H83" s="20"/>
      <c r="K83" s="98"/>
      <c r="L83" s="97"/>
      <c r="M83" s="96"/>
      <c r="N83" s="47"/>
      <c r="O83" s="97"/>
      <c r="P83" s="45"/>
      <c r="Q83" s="506"/>
      <c r="R83" s="45"/>
    </row>
    <row r="84" spans="1:18" ht="12.75">
      <c r="A84" s="22"/>
      <c r="B84" s="67"/>
      <c r="C84" s="62" t="s">
        <v>678</v>
      </c>
      <c r="D84" s="63">
        <v>5</v>
      </c>
      <c r="E84" s="78" t="s">
        <v>729</v>
      </c>
      <c r="F84" s="30">
        <v>5</v>
      </c>
      <c r="G84" s="490"/>
      <c r="H84" s="20"/>
      <c r="K84" s="98"/>
      <c r="L84" s="97"/>
      <c r="M84" s="96"/>
      <c r="N84" s="47"/>
      <c r="O84" s="97"/>
      <c r="P84" s="45"/>
      <c r="Q84" s="506"/>
      <c r="R84" s="45"/>
    </row>
    <row r="85" spans="1:18" ht="12.75">
      <c r="A85" s="22"/>
      <c r="B85" s="67"/>
      <c r="C85" s="62" t="s">
        <v>719</v>
      </c>
      <c r="D85" s="63">
        <v>4</v>
      </c>
      <c r="E85" s="78" t="s">
        <v>729</v>
      </c>
      <c r="F85" s="30">
        <v>1</v>
      </c>
      <c r="G85" s="490"/>
      <c r="H85" s="20" t="s">
        <v>738</v>
      </c>
      <c r="K85" s="98"/>
      <c r="L85" s="97"/>
      <c r="M85" s="96"/>
      <c r="N85" s="47"/>
      <c r="O85" s="97"/>
      <c r="P85" s="45"/>
      <c r="Q85" s="506"/>
      <c r="R85" s="45"/>
    </row>
    <row r="86" spans="1:18" ht="12.75">
      <c r="A86" s="22"/>
      <c r="B86" s="58" t="s">
        <v>723</v>
      </c>
      <c r="C86" s="62" t="s">
        <v>679</v>
      </c>
      <c r="D86" s="63">
        <v>5</v>
      </c>
      <c r="E86" s="78" t="s">
        <v>729</v>
      </c>
      <c r="F86" s="30">
        <v>7</v>
      </c>
      <c r="G86" s="490"/>
      <c r="H86" s="20" t="s">
        <v>739</v>
      </c>
      <c r="K86" s="39"/>
      <c r="L86" s="97"/>
      <c r="M86" s="96"/>
      <c r="N86" s="47"/>
      <c r="O86" s="97"/>
      <c r="P86" s="45"/>
      <c r="Q86" s="506"/>
      <c r="R86" s="45"/>
    </row>
    <row r="87" spans="1:18" ht="12.75">
      <c r="A87" s="22"/>
      <c r="B87" s="67"/>
      <c r="C87" s="103" t="s">
        <v>676</v>
      </c>
      <c r="D87" s="30">
        <v>3</v>
      </c>
      <c r="E87" s="78" t="s">
        <v>729</v>
      </c>
      <c r="F87" s="85">
        <v>15</v>
      </c>
      <c r="G87" s="490"/>
      <c r="H87" s="20"/>
      <c r="K87" s="39"/>
      <c r="L87" s="97"/>
      <c r="M87" s="96"/>
      <c r="N87" s="47"/>
      <c r="O87" s="97"/>
      <c r="P87" s="45"/>
      <c r="Q87" s="506"/>
      <c r="R87" s="45"/>
    </row>
    <row r="88" spans="1:18" ht="12.75">
      <c r="A88" s="22"/>
      <c r="B88" s="67"/>
      <c r="C88" s="62" t="s">
        <v>744</v>
      </c>
      <c r="D88" s="63">
        <v>4</v>
      </c>
      <c r="E88" s="29" t="s">
        <v>714</v>
      </c>
      <c r="F88" s="85">
        <v>3</v>
      </c>
      <c r="G88" s="490"/>
      <c r="H88" s="20"/>
      <c r="K88" s="39"/>
      <c r="L88" s="97"/>
      <c r="M88" s="96"/>
      <c r="N88" s="47"/>
      <c r="O88" s="97"/>
      <c r="P88" s="45"/>
      <c r="Q88" s="506"/>
      <c r="R88" s="45"/>
    </row>
    <row r="89" spans="1:8" ht="12.75">
      <c r="A89" s="19"/>
      <c r="B89" s="77"/>
      <c r="C89" s="75" t="s">
        <v>694</v>
      </c>
      <c r="D89" s="77">
        <v>4</v>
      </c>
      <c r="E89" s="28" t="s">
        <v>714</v>
      </c>
      <c r="F89" s="21">
        <v>2</v>
      </c>
      <c r="G89" s="491"/>
      <c r="H89" s="71"/>
    </row>
    <row r="90" ht="7.5" customHeight="1"/>
    <row r="91" spans="5:9" ht="17.25">
      <c r="E91" s="434" t="s">
        <v>582</v>
      </c>
      <c r="F91" s="450"/>
      <c r="G91" s="450"/>
      <c r="H91" s="450"/>
      <c r="I91" s="450"/>
    </row>
    <row r="92" spans="5:9" ht="17.25">
      <c r="E92" s="399" t="s">
        <v>583</v>
      </c>
      <c r="F92" s="450"/>
      <c r="G92" s="450"/>
      <c r="H92" s="450"/>
      <c r="I92" s="450"/>
    </row>
    <row r="93" spans="5:9" ht="12.75">
      <c r="E93" s="14"/>
      <c r="F93" s="2"/>
      <c r="I93" s="14"/>
    </row>
    <row r="94" spans="5:9" ht="12.75">
      <c r="E94" s="14"/>
      <c r="F94" s="2"/>
      <c r="I94" s="14"/>
    </row>
    <row r="95" spans="5:9" ht="12.75">
      <c r="E95" s="14"/>
      <c r="F95" s="2"/>
      <c r="I95" s="14"/>
    </row>
    <row r="96" spans="5:9" ht="12.75">
      <c r="E96" s="14"/>
      <c r="F96" s="2"/>
      <c r="I96" s="14"/>
    </row>
    <row r="97" spans="5:9" ht="18.75">
      <c r="E97" s="407" t="s">
        <v>584</v>
      </c>
      <c r="F97" s="450"/>
      <c r="G97" s="450"/>
      <c r="H97" s="450"/>
      <c r="I97" s="450"/>
    </row>
    <row r="162" spans="18:25" ht="15.75">
      <c r="R162" s="18"/>
      <c r="S162" s="507" t="s">
        <v>671</v>
      </c>
      <c r="T162" s="508"/>
      <c r="U162" s="508"/>
      <c r="V162" s="508"/>
      <c r="W162" s="509"/>
      <c r="X162" s="360" t="s">
        <v>567</v>
      </c>
      <c r="Y162" s="20"/>
    </row>
    <row r="163" spans="18:25" ht="12.75">
      <c r="R163" s="18"/>
      <c r="S163" s="74">
        <v>1</v>
      </c>
      <c r="T163" s="64" t="s">
        <v>682</v>
      </c>
      <c r="U163" s="65">
        <v>3</v>
      </c>
      <c r="V163" s="74"/>
      <c r="W163" s="20">
        <v>18</v>
      </c>
      <c r="X163" s="490"/>
      <c r="Y163" s="20"/>
    </row>
    <row r="164" spans="18:25" ht="12.75">
      <c r="R164" s="18"/>
      <c r="S164" s="73">
        <v>3</v>
      </c>
      <c r="T164" s="62" t="s">
        <v>677</v>
      </c>
      <c r="U164" s="63">
        <v>3</v>
      </c>
      <c r="V164" s="73"/>
      <c r="W164" s="30">
        <v>9</v>
      </c>
      <c r="X164" s="490"/>
      <c r="Y164" s="20"/>
    </row>
    <row r="165" spans="18:25" ht="12.75">
      <c r="R165" s="18"/>
      <c r="S165" s="73"/>
      <c r="T165" s="62" t="s">
        <v>691</v>
      </c>
      <c r="U165" s="63">
        <v>3</v>
      </c>
      <c r="V165" s="73"/>
      <c r="W165" s="30">
        <v>7</v>
      </c>
      <c r="X165" s="490"/>
      <c r="Y165" s="20"/>
    </row>
    <row r="166" spans="18:25" ht="12.75">
      <c r="R166" s="22" t="s">
        <v>680</v>
      </c>
      <c r="S166" s="73">
        <v>3</v>
      </c>
      <c r="T166" s="62" t="s">
        <v>678</v>
      </c>
      <c r="U166" s="63">
        <v>5</v>
      </c>
      <c r="V166" s="73"/>
      <c r="W166" s="30">
        <v>5</v>
      </c>
      <c r="X166" s="490"/>
      <c r="Y166" s="20"/>
    </row>
    <row r="167" spans="18:25" ht="12.75">
      <c r="R167" s="22"/>
      <c r="S167" s="73"/>
      <c r="T167" s="62" t="s">
        <v>719</v>
      </c>
      <c r="U167" s="63">
        <v>4</v>
      </c>
      <c r="V167" s="73"/>
      <c r="W167" s="30">
        <v>1</v>
      </c>
      <c r="X167" s="490"/>
      <c r="Y167" s="20"/>
    </row>
    <row r="168" spans="18:25" ht="12.75">
      <c r="R168" s="22" t="s">
        <v>683</v>
      </c>
      <c r="S168" s="73">
        <v>3</v>
      </c>
      <c r="T168" s="62" t="s">
        <v>679</v>
      </c>
      <c r="U168" s="63">
        <v>5</v>
      </c>
      <c r="V168" s="73"/>
      <c r="W168" s="30">
        <v>7</v>
      </c>
      <c r="X168" s="490"/>
      <c r="Y168" s="20"/>
    </row>
    <row r="169" spans="18:25" ht="12.75">
      <c r="R169" s="22"/>
      <c r="S169" s="73"/>
      <c r="T169" s="62"/>
      <c r="U169" s="63"/>
      <c r="V169" s="73"/>
      <c r="W169" s="30"/>
      <c r="X169" s="490"/>
      <c r="Y169" s="20"/>
    </row>
    <row r="170" spans="18:25" ht="12.75">
      <c r="R170" s="18"/>
      <c r="S170" s="73">
        <v>2</v>
      </c>
      <c r="T170" s="62" t="s">
        <v>674</v>
      </c>
      <c r="U170" s="63">
        <v>3</v>
      </c>
      <c r="V170" s="73"/>
      <c r="W170" s="30">
        <v>17</v>
      </c>
      <c r="X170" s="490"/>
      <c r="Y170" s="20"/>
    </row>
    <row r="171" spans="18:25" ht="12.75">
      <c r="R171" s="18"/>
      <c r="S171" s="73"/>
      <c r="T171" s="62"/>
      <c r="U171" s="63"/>
      <c r="V171" s="73"/>
      <c r="W171" s="30"/>
      <c r="X171" s="490"/>
      <c r="Y171" s="20"/>
    </row>
    <row r="172" spans="18:25" ht="12.75">
      <c r="R172" s="18"/>
      <c r="S172" s="73">
        <v>2</v>
      </c>
      <c r="T172" s="62" t="s">
        <v>675</v>
      </c>
      <c r="U172" s="63">
        <v>3</v>
      </c>
      <c r="V172" s="73"/>
      <c r="W172" s="30">
        <v>2</v>
      </c>
      <c r="X172" s="490"/>
      <c r="Y172" s="58"/>
    </row>
    <row r="173" spans="18:25" ht="12.75">
      <c r="R173" s="18"/>
      <c r="S173" s="73"/>
      <c r="T173" s="68"/>
      <c r="U173" s="67"/>
      <c r="V173" s="73"/>
      <c r="W173" s="20"/>
      <c r="X173" s="490"/>
      <c r="Y173" s="58"/>
    </row>
    <row r="174" spans="18:25" ht="12.75">
      <c r="R174" s="28"/>
      <c r="S174" s="72">
        <v>4</v>
      </c>
      <c r="T174" s="60" t="s">
        <v>676</v>
      </c>
      <c r="U174" s="21">
        <v>3</v>
      </c>
      <c r="V174" s="72"/>
      <c r="W174" s="21">
        <v>15</v>
      </c>
      <c r="X174" s="491"/>
      <c r="Y174" s="21"/>
    </row>
  </sheetData>
  <sheetProtection/>
  <autoFilter ref="A14:Y89"/>
  <mergeCells count="69">
    <mergeCell ref="B72:H72"/>
    <mergeCell ref="D61:D62"/>
    <mergeCell ref="D63:D64"/>
    <mergeCell ref="C63:C64"/>
    <mergeCell ref="D66:D67"/>
    <mergeCell ref="B69:B71"/>
    <mergeCell ref="D69:D70"/>
    <mergeCell ref="B61:B62"/>
    <mergeCell ref="C61:C62"/>
    <mergeCell ref="C73:C74"/>
    <mergeCell ref="D73:D74"/>
    <mergeCell ref="E92:I92"/>
    <mergeCell ref="E97:I97"/>
    <mergeCell ref="E91:I91"/>
    <mergeCell ref="G83:G89"/>
    <mergeCell ref="G77:G82"/>
    <mergeCell ref="G73:G76"/>
    <mergeCell ref="X162:X174"/>
    <mergeCell ref="B52:B54"/>
    <mergeCell ref="B55:B57"/>
    <mergeCell ref="B58:B60"/>
    <mergeCell ref="B63:B65"/>
    <mergeCell ref="B66:B68"/>
    <mergeCell ref="C69:C70"/>
    <mergeCell ref="L71:P71"/>
    <mergeCell ref="Q71:Q88"/>
    <mergeCell ref="S162:W162"/>
    <mergeCell ref="S13:S66"/>
    <mergeCell ref="C52:C53"/>
    <mergeCell ref="D52:D53"/>
    <mergeCell ref="C55:C56"/>
    <mergeCell ref="C58:C59"/>
    <mergeCell ref="D55:D56"/>
    <mergeCell ref="C32:C33"/>
    <mergeCell ref="C66:C67"/>
    <mergeCell ref="G52:G54"/>
    <mergeCell ref="B15:H15"/>
    <mergeCell ref="M7:Q7"/>
    <mergeCell ref="M8:Q8"/>
    <mergeCell ref="N13:R13"/>
    <mergeCell ref="A12:H12"/>
    <mergeCell ref="A13:H13"/>
    <mergeCell ref="A10:H10"/>
    <mergeCell ref="A11:H11"/>
    <mergeCell ref="A7:H7"/>
    <mergeCell ref="A9:H9"/>
    <mergeCell ref="D58:D59"/>
    <mergeCell ref="G16:G21"/>
    <mergeCell ref="C37:C38"/>
    <mergeCell ref="G34:G40"/>
    <mergeCell ref="D41:D45"/>
    <mergeCell ref="G31:G33"/>
    <mergeCell ref="D47:D50"/>
    <mergeCell ref="G47:G50"/>
    <mergeCell ref="D32:D33"/>
    <mergeCell ref="G41:G46"/>
    <mergeCell ref="D4:H4"/>
    <mergeCell ref="A1:C1"/>
    <mergeCell ref="D1:H1"/>
    <mergeCell ref="A2:C2"/>
    <mergeCell ref="D2:H2"/>
    <mergeCell ref="D3:H3"/>
    <mergeCell ref="A3:C3"/>
    <mergeCell ref="C47:C50"/>
    <mergeCell ref="A6:H6"/>
    <mergeCell ref="D37:D38"/>
    <mergeCell ref="C44:C45"/>
    <mergeCell ref="G22:G26"/>
    <mergeCell ref="G27:G30"/>
  </mergeCells>
  <printOptions/>
  <pageMargins left="0.65" right="0.49" top="0.54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8" sqref="A1:H16384"/>
    </sheetView>
  </sheetViews>
  <sheetFormatPr defaultColWidth="9.140625" defaultRowHeight="12.75"/>
  <cols>
    <col min="1" max="1" width="10.28125" style="289" customWidth="1"/>
    <col min="2" max="2" width="5.421875" style="290" customWidth="1"/>
    <col min="3" max="3" width="19.00390625" style="297" customWidth="1"/>
    <col min="4" max="4" width="8.7109375" style="290" customWidth="1"/>
    <col min="5" max="5" width="18.421875" style="289" customWidth="1"/>
    <col min="6" max="6" width="5.28125" style="290" customWidth="1"/>
    <col min="7" max="7" width="14.421875" style="290" customWidth="1"/>
    <col min="8" max="8" width="15.851562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5.75">
      <c r="A4" s="420" t="s">
        <v>499</v>
      </c>
      <c r="B4" s="420"/>
      <c r="C4" s="420"/>
      <c r="D4" s="421" t="s">
        <v>413</v>
      </c>
      <c r="E4" s="421"/>
      <c r="F4" s="421"/>
      <c r="G4" s="421"/>
      <c r="H4" s="421"/>
    </row>
    <row r="5" spans="1:8" ht="20.25">
      <c r="A5" s="413" t="s">
        <v>498</v>
      </c>
      <c r="B5" s="413"/>
      <c r="C5" s="413"/>
      <c r="D5" s="413"/>
      <c r="E5" s="413"/>
      <c r="F5" s="413"/>
      <c r="G5" s="413"/>
      <c r="H5" s="413"/>
    </row>
    <row r="6" spans="1:8" ht="16.5">
      <c r="A6" s="423" t="s">
        <v>497</v>
      </c>
      <c r="B6" s="423"/>
      <c r="C6" s="423"/>
      <c r="D6" s="423"/>
      <c r="E6" s="423"/>
      <c r="F6" s="423"/>
      <c r="G6" s="423"/>
      <c r="H6" s="423"/>
    </row>
    <row r="7" spans="1:8" ht="16.5">
      <c r="A7" s="423" t="s">
        <v>517</v>
      </c>
      <c r="B7" s="423"/>
      <c r="C7" s="423"/>
      <c r="D7" s="423"/>
      <c r="E7" s="423"/>
      <c r="F7" s="423"/>
      <c r="G7" s="423"/>
      <c r="H7" s="423"/>
    </row>
    <row r="8" spans="1:8" ht="17.25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390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339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381</v>
      </c>
      <c r="B14" s="414"/>
      <c r="C14" s="414"/>
      <c r="D14" s="414"/>
      <c r="E14" s="414"/>
      <c r="F14" s="414"/>
      <c r="G14" s="414"/>
      <c r="H14" s="414"/>
    </row>
    <row r="15" spans="1:8" ht="15">
      <c r="A15" s="285"/>
      <c r="B15" s="285"/>
      <c r="C15" s="296"/>
      <c r="D15" s="285"/>
      <c r="E15" s="285"/>
      <c r="F15" s="285"/>
      <c r="G15" s="285"/>
      <c r="H15" s="285"/>
    </row>
    <row r="16" spans="1:8" ht="42.75">
      <c r="A16" s="286" t="s">
        <v>165</v>
      </c>
      <c r="B16" s="286" t="s">
        <v>585</v>
      </c>
      <c r="C16" s="287" t="s">
        <v>589</v>
      </c>
      <c r="D16" s="288" t="s">
        <v>245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6.5" customHeight="1">
      <c r="A17" s="427" t="s">
        <v>414</v>
      </c>
      <c r="B17" s="427" t="s">
        <v>786</v>
      </c>
      <c r="C17" s="400" t="s">
        <v>715</v>
      </c>
      <c r="D17" s="402" t="s">
        <v>419</v>
      </c>
      <c r="E17" s="204" t="s">
        <v>184</v>
      </c>
      <c r="F17" s="178">
        <v>84</v>
      </c>
      <c r="G17" s="178" t="s">
        <v>416</v>
      </c>
      <c r="H17" s="442" t="s">
        <v>421</v>
      </c>
    </row>
    <row r="18" spans="1:8" ht="16.5" customHeight="1">
      <c r="A18" s="428"/>
      <c r="B18" s="429"/>
      <c r="C18" s="401"/>
      <c r="D18" s="403"/>
      <c r="E18" s="204" t="s">
        <v>415</v>
      </c>
      <c r="F18" s="178">
        <v>22</v>
      </c>
      <c r="G18" s="178" t="s">
        <v>417</v>
      </c>
      <c r="H18" s="443"/>
    </row>
    <row r="19" spans="1:8" ht="16.5" customHeight="1">
      <c r="A19" s="428"/>
      <c r="B19" s="427" t="s">
        <v>855</v>
      </c>
      <c r="C19" s="400" t="s">
        <v>257</v>
      </c>
      <c r="D19" s="402" t="s">
        <v>419</v>
      </c>
      <c r="E19" s="204" t="s">
        <v>184</v>
      </c>
      <c r="F19" s="178">
        <v>84</v>
      </c>
      <c r="G19" s="178" t="s">
        <v>416</v>
      </c>
      <c r="H19" s="443"/>
    </row>
    <row r="20" spans="1:8" ht="16.5" customHeight="1">
      <c r="A20" s="428"/>
      <c r="B20" s="429"/>
      <c r="C20" s="401"/>
      <c r="D20" s="403"/>
      <c r="E20" s="204" t="s">
        <v>415</v>
      </c>
      <c r="F20" s="178">
        <v>22</v>
      </c>
      <c r="G20" s="178" t="s">
        <v>417</v>
      </c>
      <c r="H20" s="444"/>
    </row>
    <row r="21" spans="1:8" ht="16.5" customHeight="1">
      <c r="A21" s="428"/>
      <c r="B21" s="427" t="s">
        <v>287</v>
      </c>
      <c r="C21" s="400" t="s">
        <v>678</v>
      </c>
      <c r="D21" s="402" t="s">
        <v>419</v>
      </c>
      <c r="E21" s="204" t="s">
        <v>184</v>
      </c>
      <c r="F21" s="178">
        <v>84</v>
      </c>
      <c r="G21" s="178" t="s">
        <v>416</v>
      </c>
      <c r="H21" s="442" t="s">
        <v>421</v>
      </c>
    </row>
    <row r="22" spans="1:8" ht="16.5" customHeight="1">
      <c r="A22" s="428"/>
      <c r="B22" s="429"/>
      <c r="C22" s="401"/>
      <c r="D22" s="403"/>
      <c r="E22" s="204" t="s">
        <v>415</v>
      </c>
      <c r="F22" s="178">
        <v>22</v>
      </c>
      <c r="G22" s="178" t="s">
        <v>417</v>
      </c>
      <c r="H22" s="443"/>
    </row>
    <row r="23" spans="1:8" ht="16.5" customHeight="1">
      <c r="A23" s="428"/>
      <c r="B23" s="427" t="s">
        <v>913</v>
      </c>
      <c r="C23" s="404" t="s">
        <v>256</v>
      </c>
      <c r="D23" s="402" t="s">
        <v>419</v>
      </c>
      <c r="E23" s="204" t="s">
        <v>184</v>
      </c>
      <c r="F23" s="178">
        <v>84</v>
      </c>
      <c r="G23" s="178" t="s">
        <v>416</v>
      </c>
      <c r="H23" s="443"/>
    </row>
    <row r="24" spans="1:8" ht="16.5" customHeight="1">
      <c r="A24" s="429"/>
      <c r="B24" s="429"/>
      <c r="C24" s="405"/>
      <c r="D24" s="403"/>
      <c r="E24" s="204" t="s">
        <v>415</v>
      </c>
      <c r="F24" s="178">
        <v>22</v>
      </c>
      <c r="G24" s="178" t="s">
        <v>417</v>
      </c>
      <c r="H24" s="444"/>
    </row>
    <row r="25" spans="1:8" ht="16.5" customHeight="1">
      <c r="A25" s="427" t="s">
        <v>418</v>
      </c>
      <c r="B25" s="427" t="s">
        <v>786</v>
      </c>
      <c r="C25" s="400" t="s">
        <v>864</v>
      </c>
      <c r="D25" s="402" t="s">
        <v>419</v>
      </c>
      <c r="E25" s="204" t="s">
        <v>184</v>
      </c>
      <c r="F25" s="178">
        <v>84</v>
      </c>
      <c r="G25" s="178" t="s">
        <v>416</v>
      </c>
      <c r="H25" s="442" t="s">
        <v>421</v>
      </c>
    </row>
    <row r="26" spans="1:8" ht="16.5" customHeight="1">
      <c r="A26" s="428"/>
      <c r="B26" s="429"/>
      <c r="C26" s="401"/>
      <c r="D26" s="403"/>
      <c r="E26" s="204" t="s">
        <v>415</v>
      </c>
      <c r="F26" s="178">
        <v>22</v>
      </c>
      <c r="G26" s="178" t="s">
        <v>417</v>
      </c>
      <c r="H26" s="443"/>
    </row>
    <row r="27" spans="1:8" ht="16.5" customHeight="1">
      <c r="A27" s="428"/>
      <c r="B27" s="427" t="s">
        <v>855</v>
      </c>
      <c r="C27" s="400" t="s">
        <v>255</v>
      </c>
      <c r="D27" s="402" t="s">
        <v>419</v>
      </c>
      <c r="E27" s="204" t="s">
        <v>184</v>
      </c>
      <c r="F27" s="178">
        <v>84</v>
      </c>
      <c r="G27" s="178" t="s">
        <v>416</v>
      </c>
      <c r="H27" s="443"/>
    </row>
    <row r="28" spans="1:8" ht="16.5" customHeight="1">
      <c r="A28" s="428"/>
      <c r="B28" s="429"/>
      <c r="C28" s="401"/>
      <c r="D28" s="403"/>
      <c r="E28" s="204" t="s">
        <v>415</v>
      </c>
      <c r="F28" s="178">
        <v>22</v>
      </c>
      <c r="G28" s="178" t="s">
        <v>417</v>
      </c>
      <c r="H28" s="444"/>
    </row>
    <row r="29" spans="1:8" ht="31.5" customHeight="1">
      <c r="A29" s="428"/>
      <c r="B29" s="427" t="s">
        <v>681</v>
      </c>
      <c r="C29" s="400" t="s">
        <v>26</v>
      </c>
      <c r="D29" s="402" t="s">
        <v>419</v>
      </c>
      <c r="E29" s="204" t="s">
        <v>184</v>
      </c>
      <c r="F29" s="178">
        <v>84</v>
      </c>
      <c r="G29" s="178" t="s">
        <v>416</v>
      </c>
      <c r="H29" s="442" t="s">
        <v>421</v>
      </c>
    </row>
    <row r="30" spans="1:8" ht="31.5" customHeight="1">
      <c r="A30" s="429"/>
      <c r="B30" s="429"/>
      <c r="C30" s="401"/>
      <c r="D30" s="403"/>
      <c r="E30" s="204" t="s">
        <v>415</v>
      </c>
      <c r="F30" s="178">
        <v>22</v>
      </c>
      <c r="G30" s="178" t="s">
        <v>417</v>
      </c>
      <c r="H30" s="444"/>
    </row>
    <row r="31" spans="1:8" ht="39" customHeight="1">
      <c r="A31" s="300"/>
      <c r="B31" s="300"/>
      <c r="C31" s="244"/>
      <c r="D31" s="302"/>
      <c r="E31" s="307"/>
      <c r="F31" s="303"/>
      <c r="G31" s="48"/>
      <c r="H31" s="48"/>
    </row>
    <row r="32" spans="1:8" ht="20.25">
      <c r="A32" s="413"/>
      <c r="B32" s="413"/>
      <c r="C32" s="413"/>
      <c r="E32" s="434" t="s">
        <v>582</v>
      </c>
      <c r="F32" s="434"/>
      <c r="G32" s="434"/>
      <c r="H32" s="434"/>
    </row>
    <row r="33" spans="1:8" ht="18.75">
      <c r="A33" s="293"/>
      <c r="B33" s="292"/>
      <c r="C33" s="298"/>
      <c r="E33" s="399" t="s">
        <v>411</v>
      </c>
      <c r="F33" s="399"/>
      <c r="G33" s="399"/>
      <c r="H33" s="399"/>
    </row>
    <row r="34" spans="1:8" ht="21" customHeight="1">
      <c r="A34" s="293"/>
      <c r="B34" s="292"/>
      <c r="C34" s="298"/>
      <c r="E34" s="14"/>
      <c r="F34" s="14"/>
      <c r="G34" s="14"/>
      <c r="H34" s="14"/>
    </row>
    <row r="35" spans="1:8" ht="11.25" customHeight="1">
      <c r="A35" s="293"/>
      <c r="B35" s="292"/>
      <c r="C35" s="298"/>
      <c r="E35" s="14"/>
      <c r="F35" s="14"/>
      <c r="G35" s="14"/>
      <c r="H35" s="14"/>
    </row>
    <row r="36" spans="1:8" ht="16.5" customHeight="1">
      <c r="A36" s="293"/>
      <c r="B36" s="292"/>
      <c r="C36" s="298"/>
      <c r="E36" s="14"/>
      <c r="F36" s="14"/>
      <c r="G36" s="14"/>
      <c r="H36" s="14"/>
    </row>
    <row r="37" spans="1:8" ht="14.25" customHeight="1">
      <c r="A37" s="425"/>
      <c r="B37" s="425"/>
      <c r="C37" s="425"/>
      <c r="E37" s="14"/>
      <c r="F37" s="14"/>
      <c r="G37" s="14"/>
      <c r="H37" s="14"/>
    </row>
    <row r="38" spans="5:8" ht="18.75">
      <c r="E38" s="407" t="s">
        <v>412</v>
      </c>
      <c r="F38" s="407"/>
      <c r="G38" s="407"/>
      <c r="H38" s="407"/>
    </row>
    <row r="39" spans="1:8" ht="16.5">
      <c r="A39" s="422" t="s">
        <v>564</v>
      </c>
      <c r="B39" s="422"/>
      <c r="C39" s="422"/>
      <c r="D39" s="423" t="s">
        <v>562</v>
      </c>
      <c r="E39" s="423"/>
      <c r="F39" s="423"/>
      <c r="G39" s="423"/>
      <c r="H39" s="423"/>
    </row>
    <row r="40" spans="1:8" ht="15.75">
      <c r="A40" s="422" t="s">
        <v>661</v>
      </c>
      <c r="B40" s="422"/>
      <c r="C40" s="422"/>
      <c r="D40" s="415" t="s">
        <v>563</v>
      </c>
      <c r="E40" s="415"/>
      <c r="F40" s="415"/>
      <c r="G40" s="415"/>
      <c r="H40" s="415"/>
    </row>
    <row r="41" spans="1:8" ht="16.5">
      <c r="A41" s="418" t="s">
        <v>565</v>
      </c>
      <c r="B41" s="418"/>
      <c r="C41" s="418"/>
      <c r="D41" s="419"/>
      <c r="E41" s="419"/>
      <c r="F41" s="419"/>
      <c r="G41" s="419"/>
      <c r="H41" s="419"/>
    </row>
    <row r="42" spans="1:8" ht="16.5">
      <c r="A42" s="283"/>
      <c r="B42" s="282"/>
      <c r="C42" s="294"/>
      <c r="D42" s="421" t="s">
        <v>413</v>
      </c>
      <c r="E42" s="421"/>
      <c r="F42" s="421"/>
      <c r="G42" s="421"/>
      <c r="H42" s="421"/>
    </row>
    <row r="43" spans="1:8" ht="16.5">
      <c r="A43" s="283"/>
      <c r="B43" s="282"/>
      <c r="C43" s="294"/>
      <c r="D43" s="284"/>
      <c r="E43" s="284"/>
      <c r="F43" s="284"/>
      <c r="G43" s="284"/>
      <c r="H43" s="284"/>
    </row>
    <row r="44" spans="1:8" ht="17.25">
      <c r="A44" s="434" t="s">
        <v>520</v>
      </c>
      <c r="B44" s="434"/>
      <c r="C44" s="434"/>
      <c r="D44" s="434"/>
      <c r="E44" s="434"/>
      <c r="F44" s="434"/>
      <c r="G44" s="434"/>
      <c r="H44" s="434"/>
    </row>
    <row r="45" spans="1:8" ht="17.25">
      <c r="A45" s="434" t="s">
        <v>521</v>
      </c>
      <c r="B45" s="434"/>
      <c r="C45" s="434"/>
      <c r="D45" s="434"/>
      <c r="E45" s="434"/>
      <c r="F45" s="434"/>
      <c r="G45" s="434"/>
      <c r="H45" s="434"/>
    </row>
    <row r="46" spans="1:8" ht="17.25">
      <c r="A46" s="281"/>
      <c r="B46" s="281"/>
      <c r="C46" s="295"/>
      <c r="D46" s="281"/>
      <c r="E46" s="281"/>
      <c r="F46" s="281"/>
      <c r="G46" s="291"/>
      <c r="H46" s="281"/>
    </row>
    <row r="47" spans="1:8" ht="15.75">
      <c r="A47" s="416" t="s">
        <v>526</v>
      </c>
      <c r="B47" s="416"/>
      <c r="C47" s="416"/>
      <c r="D47" s="416"/>
      <c r="E47" s="416"/>
      <c r="F47" s="417"/>
      <c r="G47" s="417"/>
      <c r="H47" s="417"/>
    </row>
    <row r="48" spans="1:8" ht="15.75">
      <c r="A48" s="447" t="s">
        <v>525</v>
      </c>
      <c r="B48" s="448"/>
      <c r="C48" s="448"/>
      <c r="D48" s="448"/>
      <c r="E48" s="448"/>
      <c r="F48" s="448"/>
      <c r="G48" s="448"/>
      <c r="H48" s="448"/>
    </row>
    <row r="49" spans="1:8" ht="15">
      <c r="A49" s="449" t="s">
        <v>144</v>
      </c>
      <c r="B49" s="417"/>
      <c r="C49" s="417"/>
      <c r="D49" s="417"/>
      <c r="E49" s="417"/>
      <c r="F49" s="417"/>
      <c r="G49" s="417"/>
      <c r="H49" s="417"/>
    </row>
    <row r="50" spans="1:8" ht="15.75">
      <c r="A50" s="449" t="s">
        <v>527</v>
      </c>
      <c r="B50" s="448"/>
      <c r="C50" s="448"/>
      <c r="D50" s="448"/>
      <c r="E50" s="448"/>
      <c r="F50" s="448"/>
      <c r="G50" s="448"/>
      <c r="H50" s="448"/>
    </row>
    <row r="51" spans="1:8" ht="15">
      <c r="A51" s="395" t="s">
        <v>827</v>
      </c>
      <c r="B51" s="396"/>
      <c r="C51" s="396"/>
      <c r="D51" s="396"/>
      <c r="E51" s="396"/>
      <c r="F51" s="396"/>
      <c r="G51" s="396"/>
      <c r="H51" s="396"/>
    </row>
    <row r="52" spans="1:8" ht="15.75">
      <c r="A52" s="414" t="s">
        <v>528</v>
      </c>
      <c r="B52" s="414"/>
      <c r="C52" s="414"/>
      <c r="D52" s="414"/>
      <c r="E52" s="414"/>
      <c r="F52" s="414"/>
      <c r="G52" s="414"/>
      <c r="H52" s="414"/>
    </row>
    <row r="53" spans="1:8" ht="15">
      <c r="A53" s="285"/>
      <c r="B53" s="285"/>
      <c r="C53" s="296"/>
      <c r="D53" s="285"/>
      <c r="E53" s="285"/>
      <c r="F53" s="285"/>
      <c r="G53" s="285"/>
      <c r="H53" s="285"/>
    </row>
    <row r="54" spans="1:8" ht="42.75">
      <c r="A54" s="286" t="s">
        <v>165</v>
      </c>
      <c r="B54" s="286" t="s">
        <v>585</v>
      </c>
      <c r="C54" s="287" t="s">
        <v>589</v>
      </c>
      <c r="D54" s="288" t="s">
        <v>245</v>
      </c>
      <c r="E54" s="287" t="s">
        <v>588</v>
      </c>
      <c r="F54" s="288" t="s">
        <v>542</v>
      </c>
      <c r="G54" s="288" t="s">
        <v>586</v>
      </c>
      <c r="H54" s="288" t="s">
        <v>587</v>
      </c>
    </row>
    <row r="55" spans="1:8" ht="14.25">
      <c r="A55" s="427" t="s">
        <v>540</v>
      </c>
      <c r="B55" s="427" t="s">
        <v>786</v>
      </c>
      <c r="C55" s="316" t="s">
        <v>1079</v>
      </c>
      <c r="D55" s="402" t="s">
        <v>1169</v>
      </c>
      <c r="E55" s="204"/>
      <c r="F55" s="178"/>
      <c r="G55" s="178"/>
      <c r="H55" s="442" t="s">
        <v>529</v>
      </c>
    </row>
    <row r="56" spans="1:8" ht="14.25">
      <c r="A56" s="428"/>
      <c r="B56" s="428"/>
      <c r="C56" s="318"/>
      <c r="D56" s="406"/>
      <c r="E56" s="204"/>
      <c r="F56" s="178"/>
      <c r="G56" s="178"/>
      <c r="H56" s="443"/>
    </row>
    <row r="57" spans="1:8" ht="14.25">
      <c r="A57" s="428"/>
      <c r="B57" s="427" t="s">
        <v>855</v>
      </c>
      <c r="C57" s="317" t="s">
        <v>256</v>
      </c>
      <c r="D57" s="181" t="s">
        <v>1169</v>
      </c>
      <c r="E57" s="204" t="s">
        <v>539</v>
      </c>
      <c r="F57" s="178"/>
      <c r="G57" s="178"/>
      <c r="H57" s="443"/>
    </row>
    <row r="58" spans="1:8" ht="14.25">
      <c r="A58" s="428"/>
      <c r="B58" s="429"/>
      <c r="D58" s="226"/>
      <c r="E58" s="204" t="s">
        <v>538</v>
      </c>
      <c r="F58" s="178"/>
      <c r="G58" s="178"/>
      <c r="H58" s="444"/>
    </row>
    <row r="59" spans="1:8" ht="28.5">
      <c r="A59" s="428"/>
      <c r="B59" s="427" t="s">
        <v>287</v>
      </c>
      <c r="C59" s="317" t="s">
        <v>531</v>
      </c>
      <c r="D59" s="227"/>
      <c r="E59" s="204"/>
      <c r="F59" s="178"/>
      <c r="G59" s="178"/>
      <c r="H59" s="442" t="s">
        <v>529</v>
      </c>
    </row>
    <row r="60" spans="1:8" ht="14.25">
      <c r="A60" s="428"/>
      <c r="B60" s="429"/>
      <c r="C60" s="75"/>
      <c r="D60" s="226"/>
      <c r="E60" s="204"/>
      <c r="F60" s="178"/>
      <c r="G60" s="178"/>
      <c r="H60" s="443"/>
    </row>
    <row r="61" spans="1:8" ht="28.5">
      <c r="A61" s="427" t="s">
        <v>522</v>
      </c>
      <c r="B61" s="427" t="s">
        <v>786</v>
      </c>
      <c r="C61" s="317" t="s">
        <v>530</v>
      </c>
      <c r="D61" s="402"/>
      <c r="E61" s="204"/>
      <c r="F61" s="178"/>
      <c r="G61" s="178"/>
      <c r="H61" s="442" t="s">
        <v>529</v>
      </c>
    </row>
    <row r="62" spans="1:8" ht="14.25">
      <c r="A62" s="428"/>
      <c r="B62" s="429"/>
      <c r="C62" s="75"/>
      <c r="D62" s="403"/>
      <c r="E62" s="204"/>
      <c r="F62" s="178"/>
      <c r="G62" s="178"/>
      <c r="H62" s="443"/>
    </row>
    <row r="63" spans="1:8" ht="14.25">
      <c r="A63" s="428"/>
      <c r="B63" s="427" t="s">
        <v>855</v>
      </c>
      <c r="C63" s="75" t="s">
        <v>533</v>
      </c>
      <c r="D63" s="402"/>
      <c r="E63" s="204"/>
      <c r="F63" s="178"/>
      <c r="G63" s="178"/>
      <c r="H63" s="443"/>
    </row>
    <row r="64" spans="1:8" ht="14.25">
      <c r="A64" s="428"/>
      <c r="B64" s="429"/>
      <c r="C64" s="75"/>
      <c r="D64" s="403"/>
      <c r="E64" s="204"/>
      <c r="F64" s="178"/>
      <c r="G64" s="178"/>
      <c r="H64" s="444"/>
    </row>
    <row r="65" spans="1:8" ht="28.5">
      <c r="A65" s="428"/>
      <c r="B65" s="427" t="s">
        <v>681</v>
      </c>
      <c r="C65" s="317" t="s">
        <v>532</v>
      </c>
      <c r="D65" s="402"/>
      <c r="E65" s="204"/>
      <c r="F65" s="178"/>
      <c r="G65" s="178"/>
      <c r="H65" s="442" t="s">
        <v>529</v>
      </c>
    </row>
    <row r="66" spans="1:8" ht="35.25" customHeight="1">
      <c r="A66" s="429"/>
      <c r="B66" s="429"/>
      <c r="C66" s="75"/>
      <c r="D66" s="403"/>
      <c r="E66" s="204"/>
      <c r="F66" s="178"/>
      <c r="G66" s="178"/>
      <c r="H66" s="444"/>
    </row>
    <row r="67" spans="1:8" ht="14.25">
      <c r="A67" s="427" t="s">
        <v>523</v>
      </c>
      <c r="B67" s="427" t="s">
        <v>786</v>
      </c>
      <c r="C67" s="317" t="s">
        <v>534</v>
      </c>
      <c r="D67" s="402"/>
      <c r="E67" s="204"/>
      <c r="F67" s="178"/>
      <c r="G67" s="178"/>
      <c r="H67" s="442" t="s">
        <v>529</v>
      </c>
    </row>
    <row r="68" spans="1:8" ht="14.25">
      <c r="A68" s="428"/>
      <c r="B68" s="429"/>
      <c r="C68" s="75"/>
      <c r="D68" s="403"/>
      <c r="E68" s="204"/>
      <c r="F68" s="178"/>
      <c r="G68" s="178"/>
      <c r="H68" s="443"/>
    </row>
    <row r="69" spans="1:8" ht="28.5">
      <c r="A69" s="428"/>
      <c r="B69" s="427" t="s">
        <v>855</v>
      </c>
      <c r="C69" s="317" t="s">
        <v>537</v>
      </c>
      <c r="D69" s="402"/>
      <c r="E69" s="204"/>
      <c r="F69" s="178"/>
      <c r="G69" s="178"/>
      <c r="H69" s="443"/>
    </row>
    <row r="70" spans="1:8" ht="14.25">
      <c r="A70" s="428"/>
      <c r="B70" s="429"/>
      <c r="C70" s="75"/>
      <c r="D70" s="403"/>
      <c r="E70" s="204"/>
      <c r="F70" s="178"/>
      <c r="G70" s="178"/>
      <c r="H70" s="444"/>
    </row>
    <row r="71" spans="1:8" ht="28.5">
      <c r="A71" s="428"/>
      <c r="B71" s="427" t="s">
        <v>681</v>
      </c>
      <c r="C71" s="317" t="s">
        <v>535</v>
      </c>
      <c r="D71" s="402"/>
      <c r="E71" s="204"/>
      <c r="F71" s="178"/>
      <c r="G71" s="178"/>
      <c r="H71" s="442" t="s">
        <v>529</v>
      </c>
    </row>
    <row r="72" spans="1:8" ht="25.5" customHeight="1">
      <c r="A72" s="429"/>
      <c r="B72" s="429"/>
      <c r="C72" s="75"/>
      <c r="D72" s="403"/>
      <c r="E72" s="204"/>
      <c r="F72" s="178"/>
      <c r="G72" s="178"/>
      <c r="H72" s="444"/>
    </row>
    <row r="73" spans="1:8" ht="28.5">
      <c r="A73" s="427" t="s">
        <v>524</v>
      </c>
      <c r="B73" s="427" t="s">
        <v>786</v>
      </c>
      <c r="C73" s="317" t="s">
        <v>536</v>
      </c>
      <c r="D73" s="402"/>
      <c r="E73" s="204"/>
      <c r="F73" s="178"/>
      <c r="G73" s="178"/>
      <c r="H73" s="442" t="s">
        <v>529</v>
      </c>
    </row>
    <row r="74" spans="1:8" ht="14.25">
      <c r="A74" s="429"/>
      <c r="B74" s="429"/>
      <c r="C74" s="75"/>
      <c r="D74" s="403"/>
      <c r="E74" s="204"/>
      <c r="F74" s="178"/>
      <c r="G74" s="178"/>
      <c r="H74" s="444"/>
    </row>
    <row r="75" spans="1:8" ht="14.25">
      <c r="A75" s="300"/>
      <c r="B75" s="300"/>
      <c r="C75" s="96"/>
      <c r="D75" s="231"/>
      <c r="E75" s="261"/>
      <c r="F75" s="303"/>
      <c r="G75" s="303"/>
      <c r="H75" s="315"/>
    </row>
    <row r="76" spans="1:8" ht="14.25">
      <c r="A76" s="300"/>
      <c r="B76" s="300"/>
      <c r="C76" s="96"/>
      <c r="D76" s="231"/>
      <c r="E76" s="261"/>
      <c r="F76" s="303"/>
      <c r="G76" s="303"/>
      <c r="H76" s="315"/>
    </row>
    <row r="77" spans="1:8" ht="14.25">
      <c r="A77" s="300"/>
      <c r="B77" s="300"/>
      <c r="C77" s="244"/>
      <c r="D77" s="302"/>
      <c r="E77" s="307"/>
      <c r="F77" s="303"/>
      <c r="G77" s="48"/>
      <c r="H77" s="48"/>
    </row>
    <row r="78" spans="1:8" ht="20.25">
      <c r="A78" s="413" t="s">
        <v>210</v>
      </c>
      <c r="B78" s="413"/>
      <c r="C78" s="413"/>
      <c r="E78" s="434" t="s">
        <v>208</v>
      </c>
      <c r="F78" s="434"/>
      <c r="G78" s="434"/>
      <c r="H78" s="434"/>
    </row>
    <row r="79" spans="1:8" ht="18.75">
      <c r="A79" s="293"/>
      <c r="B79" s="292"/>
      <c r="C79" s="298"/>
      <c r="E79" s="434"/>
      <c r="F79" s="434"/>
      <c r="G79" s="434"/>
      <c r="H79" s="434"/>
    </row>
    <row r="80" spans="1:5" ht="18.75">
      <c r="A80" s="293"/>
      <c r="B80" s="292"/>
      <c r="C80" s="298"/>
      <c r="E80" s="290"/>
    </row>
    <row r="81" spans="1:5" ht="18.75">
      <c r="A81" s="293"/>
      <c r="B81" s="292"/>
      <c r="C81" s="298"/>
      <c r="E81" s="290"/>
    </row>
    <row r="82" spans="1:5" ht="18.75">
      <c r="A82" s="293"/>
      <c r="B82" s="292"/>
      <c r="C82" s="298"/>
      <c r="E82" s="290"/>
    </row>
    <row r="83" spans="1:8" ht="18.75">
      <c r="A83" s="425" t="s">
        <v>420</v>
      </c>
      <c r="B83" s="425"/>
      <c r="C83" s="425"/>
      <c r="E83" s="425" t="s">
        <v>209</v>
      </c>
      <c r="F83" s="425"/>
      <c r="G83" s="425"/>
      <c r="H83" s="425"/>
    </row>
  </sheetData>
  <sheetProtection/>
  <mergeCells count="98">
    <mergeCell ref="A83:C83"/>
    <mergeCell ref="E83:H83"/>
    <mergeCell ref="A67:A72"/>
    <mergeCell ref="B67:B68"/>
    <mergeCell ref="D67:D68"/>
    <mergeCell ref="H67:H70"/>
    <mergeCell ref="B69:B70"/>
    <mergeCell ref="D69:D70"/>
    <mergeCell ref="A73:A74"/>
    <mergeCell ref="A78:C78"/>
    <mergeCell ref="E78:H78"/>
    <mergeCell ref="E79:H79"/>
    <mergeCell ref="E38:H38"/>
    <mergeCell ref="B71:B72"/>
    <mergeCell ref="D71:D72"/>
    <mergeCell ref="H71:H72"/>
    <mergeCell ref="D73:D74"/>
    <mergeCell ref="H73:H74"/>
    <mergeCell ref="B73:B74"/>
    <mergeCell ref="H61:H64"/>
    <mergeCell ref="H55:H58"/>
    <mergeCell ref="B63:B64"/>
    <mergeCell ref="D63:D64"/>
    <mergeCell ref="A61:A66"/>
    <mergeCell ref="B61:B62"/>
    <mergeCell ref="D61:D62"/>
    <mergeCell ref="B65:B66"/>
    <mergeCell ref="D65:D66"/>
    <mergeCell ref="A44:H44"/>
    <mergeCell ref="H65:H66"/>
    <mergeCell ref="H59:H60"/>
    <mergeCell ref="B59:B60"/>
    <mergeCell ref="A50:H50"/>
    <mergeCell ref="A51:H51"/>
    <mergeCell ref="A52:H52"/>
    <mergeCell ref="A55:A60"/>
    <mergeCell ref="B55:B56"/>
    <mergeCell ref="D55:D56"/>
    <mergeCell ref="A7:H7"/>
    <mergeCell ref="A9:H9"/>
    <mergeCell ref="B57:B58"/>
    <mergeCell ref="A45:H45"/>
    <mergeCell ref="A47:H47"/>
    <mergeCell ref="A48:H48"/>
    <mergeCell ref="A49:H49"/>
    <mergeCell ref="A41:C41"/>
    <mergeCell ref="D41:H41"/>
    <mergeCell ref="D42:H42"/>
    <mergeCell ref="C17:C18"/>
    <mergeCell ref="D17:D18"/>
    <mergeCell ref="A40:C40"/>
    <mergeCell ref="D40:H40"/>
    <mergeCell ref="A39:C39"/>
    <mergeCell ref="D39:H39"/>
    <mergeCell ref="C29:C30"/>
    <mergeCell ref="D29:D30"/>
    <mergeCell ref="A17:A24"/>
    <mergeCell ref="B21:B22"/>
    <mergeCell ref="A1:C1"/>
    <mergeCell ref="D1:H1"/>
    <mergeCell ref="A2:C2"/>
    <mergeCell ref="D2:H2"/>
    <mergeCell ref="A3:C3"/>
    <mergeCell ref="D3:H3"/>
    <mergeCell ref="D19:D20"/>
    <mergeCell ref="H17:H20"/>
    <mergeCell ref="D4:H4"/>
    <mergeCell ref="A6:H6"/>
    <mergeCell ref="A4:C4"/>
    <mergeCell ref="A5:H5"/>
    <mergeCell ref="A14:H14"/>
    <mergeCell ref="B17:B18"/>
    <mergeCell ref="A10:H10"/>
    <mergeCell ref="A11:H11"/>
    <mergeCell ref="A12:H12"/>
    <mergeCell ref="A13:H13"/>
    <mergeCell ref="B19:B20"/>
    <mergeCell ref="C19:C20"/>
    <mergeCell ref="C27:C28"/>
    <mergeCell ref="D27:D28"/>
    <mergeCell ref="H29:H30"/>
    <mergeCell ref="B23:B24"/>
    <mergeCell ref="C23:C24"/>
    <mergeCell ref="D23:D24"/>
    <mergeCell ref="D25:D26"/>
    <mergeCell ref="B29:B30"/>
    <mergeCell ref="B25:B26"/>
    <mergeCell ref="C25:C26"/>
    <mergeCell ref="E33:H33"/>
    <mergeCell ref="A37:C37"/>
    <mergeCell ref="H21:H24"/>
    <mergeCell ref="H25:H28"/>
    <mergeCell ref="A25:A30"/>
    <mergeCell ref="B27:B28"/>
    <mergeCell ref="A32:C32"/>
    <mergeCell ref="E32:H32"/>
    <mergeCell ref="C21:C22"/>
    <mergeCell ref="D21:D22"/>
  </mergeCells>
  <printOptions/>
  <pageMargins left="0.5" right="0.51" top="0.74" bottom="0.74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63"/>
  <sheetViews>
    <sheetView zoomScalePageLayoutView="0" workbookViewId="0" topLeftCell="A13">
      <selection activeCell="H56" sqref="H56"/>
    </sheetView>
  </sheetViews>
  <sheetFormatPr defaultColWidth="9.140625" defaultRowHeight="12.75"/>
  <cols>
    <col min="1" max="1" width="9.7109375" style="2" customWidth="1"/>
    <col min="2" max="2" width="9.140625" style="14" customWidth="1"/>
    <col min="3" max="3" width="23.57421875" style="17" customWidth="1"/>
    <col min="4" max="4" width="4.7109375" style="14" customWidth="1"/>
    <col min="5" max="5" width="15.8515625" style="2" customWidth="1"/>
    <col min="6" max="6" width="6.00390625" style="14" customWidth="1"/>
    <col min="7" max="7" width="10.7109375" style="14" customWidth="1"/>
    <col min="8" max="8" width="13.8515625" style="14" customWidth="1"/>
  </cols>
  <sheetData>
    <row r="1" ht="8.25" customHeight="1"/>
    <row r="2" spans="1:8" s="7" customFormat="1" ht="19.5" customHeight="1">
      <c r="A2" s="341" t="s">
        <v>564</v>
      </c>
      <c r="B2" s="341"/>
      <c r="C2" s="341"/>
      <c r="D2" s="342" t="s">
        <v>562</v>
      </c>
      <c r="E2" s="342"/>
      <c r="F2" s="342"/>
      <c r="G2" s="342"/>
      <c r="H2" s="342"/>
    </row>
    <row r="3" spans="1:8" s="7" customFormat="1" ht="19.5" customHeight="1">
      <c r="A3" s="341" t="s">
        <v>661</v>
      </c>
      <c r="B3" s="341"/>
      <c r="C3" s="341"/>
      <c r="D3" s="343" t="s">
        <v>563</v>
      </c>
      <c r="E3" s="343"/>
      <c r="F3" s="343"/>
      <c r="G3" s="343"/>
      <c r="H3" s="343"/>
    </row>
    <row r="4" spans="1:8" s="7" customFormat="1" ht="19.5" customHeight="1">
      <c r="A4" s="339" t="s">
        <v>565</v>
      </c>
      <c r="B4" s="339"/>
      <c r="C4" s="339"/>
      <c r="D4" s="340"/>
      <c r="E4" s="340"/>
      <c r="F4" s="340"/>
      <c r="G4" s="340"/>
      <c r="H4" s="340"/>
    </row>
    <row r="5" spans="1:8" s="7" customFormat="1" ht="19.5" customHeight="1">
      <c r="A5" s="59"/>
      <c r="B5" s="12"/>
      <c r="C5" s="59"/>
      <c r="D5" s="344" t="s">
        <v>816</v>
      </c>
      <c r="E5" s="344"/>
      <c r="F5" s="344"/>
      <c r="G5" s="344"/>
      <c r="H5" s="344"/>
    </row>
    <row r="6" spans="1:8" s="7" customFormat="1" ht="12.75" customHeight="1">
      <c r="A6" s="59"/>
      <c r="B6" s="12"/>
      <c r="C6" s="59"/>
      <c r="D6" s="130"/>
      <c r="E6" s="130"/>
      <c r="F6" s="130"/>
      <c r="G6" s="130"/>
      <c r="H6" s="130"/>
    </row>
    <row r="7" spans="1:8" ht="19.5" customHeight="1">
      <c r="A7" s="399" t="s">
        <v>791</v>
      </c>
      <c r="B7" s="399"/>
      <c r="C7" s="399"/>
      <c r="D7" s="399"/>
      <c r="E7" s="399"/>
      <c r="F7" s="399"/>
      <c r="G7" s="399"/>
      <c r="H7" s="399"/>
    </row>
    <row r="8" spans="1:17" ht="19.5" customHeight="1">
      <c r="A8" s="399" t="s">
        <v>752</v>
      </c>
      <c r="B8" s="399"/>
      <c r="C8" s="399"/>
      <c r="D8" s="399"/>
      <c r="E8" s="399"/>
      <c r="F8" s="399"/>
      <c r="G8" s="399"/>
      <c r="H8" s="399"/>
      <c r="I8">
        <f>65*45</f>
        <v>2925</v>
      </c>
      <c r="M8" s="434" t="s">
        <v>582</v>
      </c>
      <c r="N8" s="450"/>
      <c r="O8" s="450"/>
      <c r="P8" s="450"/>
      <c r="Q8" s="450"/>
    </row>
    <row r="9" spans="1:17" ht="19.5" customHeight="1">
      <c r="A9" s="370" t="s">
        <v>817</v>
      </c>
      <c r="B9" s="370"/>
      <c r="C9" s="370"/>
      <c r="D9" s="370"/>
      <c r="E9" s="370"/>
      <c r="F9" s="371"/>
      <c r="G9" s="371"/>
      <c r="H9" s="371"/>
      <c r="M9" s="14"/>
      <c r="N9" s="2"/>
      <c r="O9" s="14"/>
      <c r="P9" s="14"/>
      <c r="Q9" s="14"/>
    </row>
    <row r="10" spans="1:17" ht="19.5" customHeight="1">
      <c r="A10" s="372" t="s">
        <v>818</v>
      </c>
      <c r="B10" s="371"/>
      <c r="C10" s="371"/>
      <c r="D10" s="371"/>
      <c r="E10" s="371"/>
      <c r="F10" s="371"/>
      <c r="G10" s="371"/>
      <c r="H10" s="371"/>
      <c r="M10" s="14"/>
      <c r="N10" s="2"/>
      <c r="O10" s="14"/>
      <c r="P10" s="14"/>
      <c r="Q10" s="14"/>
    </row>
    <row r="11" spans="1:17" ht="19.5" customHeight="1">
      <c r="A11" s="374" t="s">
        <v>819</v>
      </c>
      <c r="B11" s="371"/>
      <c r="C11" s="371"/>
      <c r="D11" s="371"/>
      <c r="E11" s="371"/>
      <c r="F11" s="371"/>
      <c r="G11" s="371"/>
      <c r="H11" s="371"/>
      <c r="M11" s="14"/>
      <c r="N11" s="2"/>
      <c r="O11" s="14"/>
      <c r="P11" s="14"/>
      <c r="Q11" s="14"/>
    </row>
    <row r="12" spans="1:17" ht="19.5" customHeight="1">
      <c r="A12" s="374" t="s">
        <v>820</v>
      </c>
      <c r="B12" s="371"/>
      <c r="C12" s="371"/>
      <c r="D12" s="371"/>
      <c r="E12" s="371"/>
      <c r="F12" s="371"/>
      <c r="G12" s="371"/>
      <c r="H12" s="371"/>
      <c r="M12" s="14"/>
      <c r="N12" s="2"/>
      <c r="O12" s="14"/>
      <c r="P12" s="14"/>
      <c r="Q12" s="14"/>
    </row>
    <row r="13" spans="1:20" ht="19.5" customHeight="1">
      <c r="A13" s="486" t="s">
        <v>821</v>
      </c>
      <c r="B13" s="487"/>
      <c r="C13" s="487"/>
      <c r="D13" s="487"/>
      <c r="E13" s="487"/>
      <c r="F13" s="487"/>
      <c r="G13" s="487"/>
      <c r="H13" s="487"/>
      <c r="M13" s="39"/>
      <c r="N13" s="504"/>
      <c r="O13" s="504"/>
      <c r="P13" s="504"/>
      <c r="Q13" s="504"/>
      <c r="R13" s="504"/>
      <c r="T13" s="45"/>
    </row>
    <row r="14" spans="1:20" ht="31.5" customHeight="1">
      <c r="A14" s="35" t="s">
        <v>649</v>
      </c>
      <c r="B14" s="35" t="s">
        <v>585</v>
      </c>
      <c r="C14" s="36" t="s">
        <v>589</v>
      </c>
      <c r="D14" s="35" t="s">
        <v>566</v>
      </c>
      <c r="E14" s="36" t="s">
        <v>588</v>
      </c>
      <c r="F14" s="37" t="s">
        <v>542</v>
      </c>
      <c r="G14" s="35" t="s">
        <v>586</v>
      </c>
      <c r="H14" s="35" t="s">
        <v>587</v>
      </c>
      <c r="M14" s="39"/>
      <c r="N14" s="95"/>
      <c r="O14" s="96"/>
      <c r="P14" s="47"/>
      <c r="Q14" s="95"/>
      <c r="R14" s="45"/>
      <c r="T14" s="45"/>
    </row>
    <row r="15" spans="1:20" ht="19.5" customHeight="1">
      <c r="A15" s="6"/>
      <c r="B15" s="58"/>
      <c r="C15" s="122" t="s">
        <v>664</v>
      </c>
      <c r="D15" s="123">
        <v>3</v>
      </c>
      <c r="E15" s="126" t="s">
        <v>543</v>
      </c>
      <c r="F15" s="90">
        <v>13</v>
      </c>
      <c r="G15" s="352" t="s">
        <v>724</v>
      </c>
      <c r="H15" s="13"/>
      <c r="M15" s="39"/>
      <c r="N15" s="95"/>
      <c r="O15" s="96"/>
      <c r="P15" s="47"/>
      <c r="Q15" s="95"/>
      <c r="R15" s="45"/>
      <c r="T15" s="45"/>
    </row>
    <row r="16" spans="1:20" ht="19.5" customHeight="1">
      <c r="A16" s="18"/>
      <c r="B16" s="58"/>
      <c r="C16" s="127" t="s">
        <v>710</v>
      </c>
      <c r="D16" s="120">
        <v>3</v>
      </c>
      <c r="E16" s="128" t="s">
        <v>543</v>
      </c>
      <c r="F16" s="1">
        <v>4</v>
      </c>
      <c r="G16" s="463"/>
      <c r="H16" s="20"/>
      <c r="M16" s="39"/>
      <c r="N16" s="95"/>
      <c r="O16" s="96"/>
      <c r="P16" s="47"/>
      <c r="Q16" s="95"/>
      <c r="R16" s="45"/>
      <c r="T16" s="45"/>
    </row>
    <row r="17" spans="1:20" ht="19.5" customHeight="1">
      <c r="A17" s="18"/>
      <c r="B17" s="58"/>
      <c r="C17" s="127" t="s">
        <v>808</v>
      </c>
      <c r="D17" s="120">
        <v>3</v>
      </c>
      <c r="E17" s="128" t="s">
        <v>799</v>
      </c>
      <c r="F17" s="1">
        <v>10</v>
      </c>
      <c r="G17" s="463"/>
      <c r="H17" s="20" t="s">
        <v>812</v>
      </c>
      <c r="M17" s="39"/>
      <c r="N17" s="95"/>
      <c r="O17" s="96"/>
      <c r="P17" s="47"/>
      <c r="Q17" s="95"/>
      <c r="R17" s="45"/>
      <c r="T17" s="45"/>
    </row>
    <row r="18" spans="1:20" ht="19.5" customHeight="1">
      <c r="A18" s="18"/>
      <c r="B18" s="58"/>
      <c r="C18" s="400" t="s">
        <v>702</v>
      </c>
      <c r="D18" s="490">
        <v>3</v>
      </c>
      <c r="E18" s="83" t="s">
        <v>707</v>
      </c>
      <c r="F18" s="20">
        <v>4</v>
      </c>
      <c r="G18" s="463"/>
      <c r="H18" s="20" t="s">
        <v>814</v>
      </c>
      <c r="M18" s="39"/>
      <c r="N18" s="95"/>
      <c r="O18" s="96"/>
      <c r="P18" s="47"/>
      <c r="Q18" s="95"/>
      <c r="R18" s="45"/>
      <c r="T18" s="45"/>
    </row>
    <row r="19" spans="1:20" ht="19.5" customHeight="1">
      <c r="A19" s="18"/>
      <c r="B19" s="58"/>
      <c r="C19" s="334"/>
      <c r="D19" s="490"/>
      <c r="E19" s="128" t="s">
        <v>558</v>
      </c>
      <c r="F19" s="1">
        <v>2</v>
      </c>
      <c r="G19" s="463"/>
      <c r="H19" s="20"/>
      <c r="M19" s="39"/>
      <c r="N19" s="95"/>
      <c r="O19" s="96"/>
      <c r="P19" s="47"/>
      <c r="Q19" s="95"/>
      <c r="R19" s="45"/>
      <c r="T19" s="45"/>
    </row>
    <row r="20" spans="1:20" ht="19.5" customHeight="1">
      <c r="A20" s="18"/>
      <c r="B20" s="67"/>
      <c r="C20" s="334"/>
      <c r="D20" s="490"/>
      <c r="E20" s="128" t="s">
        <v>798</v>
      </c>
      <c r="F20" s="1">
        <v>1</v>
      </c>
      <c r="G20" s="463"/>
      <c r="H20" s="20"/>
      <c r="M20" s="39"/>
      <c r="N20" s="95"/>
      <c r="O20" s="96"/>
      <c r="P20" s="47"/>
      <c r="Q20" s="95"/>
      <c r="R20" s="45"/>
      <c r="T20" s="45"/>
    </row>
    <row r="21" spans="1:20" ht="19.5" customHeight="1">
      <c r="A21" s="22" t="s">
        <v>571</v>
      </c>
      <c r="B21" s="67"/>
      <c r="C21" s="334"/>
      <c r="D21" s="490"/>
      <c r="E21" s="128" t="s">
        <v>543</v>
      </c>
      <c r="F21" s="1">
        <v>2</v>
      </c>
      <c r="G21" s="463"/>
      <c r="H21" s="20"/>
      <c r="M21" s="39"/>
      <c r="N21" s="95"/>
      <c r="O21" s="96"/>
      <c r="P21" s="47"/>
      <c r="Q21" s="95"/>
      <c r="R21" s="45"/>
      <c r="T21" s="45"/>
    </row>
    <row r="22" spans="1:20" ht="19.5" customHeight="1">
      <c r="A22" s="22" t="s">
        <v>801</v>
      </c>
      <c r="B22" s="58" t="s">
        <v>726</v>
      </c>
      <c r="C22" s="401"/>
      <c r="D22" s="491"/>
      <c r="E22" s="81" t="s">
        <v>541</v>
      </c>
      <c r="F22" s="21">
        <v>1</v>
      </c>
      <c r="G22" s="353"/>
      <c r="H22" s="71"/>
      <c r="M22" s="39"/>
      <c r="N22" s="95"/>
      <c r="O22" s="96"/>
      <c r="P22" s="47"/>
      <c r="Q22" s="95"/>
      <c r="R22" s="45"/>
      <c r="T22" s="45"/>
    </row>
    <row r="23" spans="1:20" ht="19.5" customHeight="1">
      <c r="A23" s="20"/>
      <c r="B23" s="58"/>
      <c r="C23" s="122" t="s">
        <v>792</v>
      </c>
      <c r="D23" s="123">
        <v>5</v>
      </c>
      <c r="E23" s="126" t="s">
        <v>543</v>
      </c>
      <c r="F23" s="90">
        <v>4</v>
      </c>
      <c r="G23" s="352" t="s">
        <v>725</v>
      </c>
      <c r="H23" s="90"/>
      <c r="M23" s="39"/>
      <c r="N23" s="95"/>
      <c r="O23" s="96"/>
      <c r="P23" s="47"/>
      <c r="Q23" s="95"/>
      <c r="R23" s="45"/>
      <c r="T23" s="45"/>
    </row>
    <row r="24" spans="1:20" ht="19.5" customHeight="1">
      <c r="A24" s="22"/>
      <c r="B24" s="58"/>
      <c r="C24" s="127" t="s">
        <v>668</v>
      </c>
      <c r="D24" s="120">
        <v>5</v>
      </c>
      <c r="E24" s="128" t="s">
        <v>543</v>
      </c>
      <c r="F24" s="1">
        <v>1</v>
      </c>
      <c r="G24" s="490"/>
      <c r="H24" s="20"/>
      <c r="M24" s="39"/>
      <c r="N24" s="95"/>
      <c r="O24" s="96"/>
      <c r="P24" s="47"/>
      <c r="Q24" s="95"/>
      <c r="R24" s="45"/>
      <c r="T24" s="45"/>
    </row>
    <row r="25" spans="1:20" ht="19.5" customHeight="1">
      <c r="A25" s="22"/>
      <c r="B25" s="67"/>
      <c r="C25" s="127" t="s">
        <v>679</v>
      </c>
      <c r="D25" s="120">
        <v>5</v>
      </c>
      <c r="E25" s="128" t="s">
        <v>543</v>
      </c>
      <c r="F25" s="1">
        <v>7</v>
      </c>
      <c r="G25" s="490"/>
      <c r="H25" s="20"/>
      <c r="M25" s="39"/>
      <c r="N25" s="95"/>
      <c r="O25" s="96"/>
      <c r="P25" s="47"/>
      <c r="Q25" s="95"/>
      <c r="R25" s="45"/>
      <c r="T25" s="45"/>
    </row>
    <row r="26" spans="1:20" ht="19.5" customHeight="1">
      <c r="A26" s="22"/>
      <c r="B26" s="67"/>
      <c r="C26" s="463" t="s">
        <v>696</v>
      </c>
      <c r="D26" s="490">
        <v>3</v>
      </c>
      <c r="E26" s="83" t="s">
        <v>799</v>
      </c>
      <c r="F26" s="20">
        <v>13</v>
      </c>
      <c r="G26" s="490"/>
      <c r="H26" s="20" t="s">
        <v>812</v>
      </c>
      <c r="M26" s="39"/>
      <c r="N26" s="95"/>
      <c r="O26" s="96"/>
      <c r="P26" s="47"/>
      <c r="Q26" s="95"/>
      <c r="R26" s="45"/>
      <c r="T26" s="45"/>
    </row>
    <row r="27" spans="1:20" ht="19.5" customHeight="1">
      <c r="A27" s="22"/>
      <c r="B27" s="67"/>
      <c r="C27" s="463"/>
      <c r="D27" s="490"/>
      <c r="E27" s="74" t="s">
        <v>707</v>
      </c>
      <c r="F27" s="1">
        <v>2</v>
      </c>
      <c r="G27" s="490"/>
      <c r="H27" s="20" t="s">
        <v>814</v>
      </c>
      <c r="M27" s="39"/>
      <c r="N27" s="95"/>
      <c r="O27" s="96"/>
      <c r="P27" s="47"/>
      <c r="Q27" s="95"/>
      <c r="R27" s="45"/>
      <c r="T27" s="45"/>
    </row>
    <row r="28" spans="1:20" ht="19.5" customHeight="1">
      <c r="A28" s="22"/>
      <c r="B28" s="58"/>
      <c r="C28" s="400" t="s">
        <v>796</v>
      </c>
      <c r="D28" s="500">
        <v>3</v>
      </c>
      <c r="E28" s="128" t="s">
        <v>543</v>
      </c>
      <c r="F28" s="1">
        <v>6</v>
      </c>
      <c r="G28" s="490"/>
      <c r="H28" s="20"/>
      <c r="M28" s="39"/>
      <c r="N28" s="95"/>
      <c r="O28" s="96"/>
      <c r="P28" s="47"/>
      <c r="Q28" s="95"/>
      <c r="R28" s="45"/>
      <c r="T28" s="45"/>
    </row>
    <row r="29" spans="1:20" ht="19.5" customHeight="1">
      <c r="A29" s="100"/>
      <c r="B29" s="71"/>
      <c r="C29" s="401"/>
      <c r="D29" s="491"/>
      <c r="E29" s="81" t="s">
        <v>798</v>
      </c>
      <c r="F29" s="1">
        <v>4</v>
      </c>
      <c r="G29" s="491"/>
      <c r="H29" s="71"/>
      <c r="M29" s="39"/>
      <c r="N29" s="95"/>
      <c r="O29" s="96"/>
      <c r="P29" s="47"/>
      <c r="Q29" s="95"/>
      <c r="R29" s="45"/>
      <c r="T29" s="45"/>
    </row>
    <row r="30" spans="1:20" ht="19.5" customHeight="1">
      <c r="A30" s="100"/>
      <c r="B30" s="352" t="s">
        <v>809</v>
      </c>
      <c r="C30" s="68" t="s">
        <v>793</v>
      </c>
      <c r="D30" s="67">
        <v>3</v>
      </c>
      <c r="E30" s="126" t="s">
        <v>543</v>
      </c>
      <c r="F30" s="20">
        <v>14</v>
      </c>
      <c r="G30" s="352" t="s">
        <v>724</v>
      </c>
      <c r="H30" s="58"/>
      <c r="M30" s="39"/>
      <c r="N30" s="95"/>
      <c r="O30" s="96"/>
      <c r="P30" s="47"/>
      <c r="Q30" s="95"/>
      <c r="R30" s="45"/>
      <c r="T30" s="45"/>
    </row>
    <row r="31" spans="1:20" ht="19.5" customHeight="1">
      <c r="A31" s="100"/>
      <c r="B31" s="463"/>
      <c r="C31" s="127" t="s">
        <v>696</v>
      </c>
      <c r="D31" s="120">
        <v>3</v>
      </c>
      <c r="E31" s="128" t="s">
        <v>546</v>
      </c>
      <c r="F31" s="1">
        <v>1</v>
      </c>
      <c r="G31" s="463"/>
      <c r="H31" s="20"/>
      <c r="M31" s="39"/>
      <c r="N31" s="95"/>
      <c r="O31" s="96"/>
      <c r="P31" s="47"/>
      <c r="Q31" s="95"/>
      <c r="R31" s="45"/>
      <c r="T31" s="45"/>
    </row>
    <row r="32" spans="1:20" ht="19.5" customHeight="1">
      <c r="A32" s="100"/>
      <c r="B32" s="463"/>
      <c r="C32" s="334" t="s">
        <v>804</v>
      </c>
      <c r="D32" s="490">
        <v>3</v>
      </c>
      <c r="E32" s="83" t="s">
        <v>543</v>
      </c>
      <c r="F32" s="20">
        <v>1</v>
      </c>
      <c r="G32" s="463"/>
      <c r="H32" s="20" t="s">
        <v>812</v>
      </c>
      <c r="M32" s="39"/>
      <c r="N32" s="95"/>
      <c r="O32" s="96"/>
      <c r="P32" s="47"/>
      <c r="Q32" s="95"/>
      <c r="R32" s="45"/>
      <c r="T32" s="45"/>
    </row>
    <row r="33" spans="1:20" ht="19.5" customHeight="1">
      <c r="A33" s="100"/>
      <c r="B33" s="463"/>
      <c r="C33" s="334"/>
      <c r="D33" s="490"/>
      <c r="E33" s="128" t="s">
        <v>703</v>
      </c>
      <c r="F33" s="1">
        <v>1</v>
      </c>
      <c r="G33" s="463"/>
      <c r="H33" s="20" t="s">
        <v>814</v>
      </c>
      <c r="M33" s="39"/>
      <c r="N33" s="95"/>
      <c r="O33" s="96"/>
      <c r="P33" s="47"/>
      <c r="Q33" s="95"/>
      <c r="R33" s="45"/>
      <c r="T33" s="45"/>
    </row>
    <row r="34" spans="1:20" ht="19.5" customHeight="1">
      <c r="A34" s="100"/>
      <c r="B34" s="463"/>
      <c r="C34" s="127" t="s">
        <v>806</v>
      </c>
      <c r="D34" s="120">
        <v>3</v>
      </c>
      <c r="E34" s="128" t="s">
        <v>543</v>
      </c>
      <c r="F34" s="1">
        <v>7</v>
      </c>
      <c r="G34" s="463"/>
      <c r="H34" s="20"/>
      <c r="M34" s="39"/>
      <c r="N34" s="95"/>
      <c r="O34" s="96"/>
      <c r="P34" s="47"/>
      <c r="Q34" s="95"/>
      <c r="R34" s="45"/>
      <c r="T34" s="45"/>
    </row>
    <row r="35" spans="1:20" ht="19.5" customHeight="1">
      <c r="A35" s="22"/>
      <c r="B35" s="463"/>
      <c r="C35" s="127" t="s">
        <v>676</v>
      </c>
      <c r="D35" s="120">
        <v>3</v>
      </c>
      <c r="E35" s="128" t="s">
        <v>799</v>
      </c>
      <c r="F35" s="1">
        <v>12</v>
      </c>
      <c r="G35" s="463"/>
      <c r="H35" s="20"/>
      <c r="M35" s="39"/>
      <c r="N35" s="95"/>
      <c r="O35" s="96"/>
      <c r="P35" s="47"/>
      <c r="Q35" s="95"/>
      <c r="R35" s="45"/>
      <c r="T35" s="45"/>
    </row>
    <row r="36" spans="1:20" ht="19.5" customHeight="1">
      <c r="A36" s="28"/>
      <c r="B36" s="353"/>
      <c r="C36" s="127" t="s">
        <v>804</v>
      </c>
      <c r="D36" s="120" t="s">
        <v>772</v>
      </c>
      <c r="E36" s="128" t="s">
        <v>805</v>
      </c>
      <c r="F36" s="1">
        <v>3</v>
      </c>
      <c r="G36" s="353"/>
      <c r="H36" s="21"/>
      <c r="M36" s="39"/>
      <c r="N36" s="95"/>
      <c r="O36" s="96"/>
      <c r="P36" s="47"/>
      <c r="Q36" s="95"/>
      <c r="R36" s="45"/>
      <c r="T36" s="45"/>
    </row>
    <row r="37" spans="1:20" ht="19.5" customHeight="1">
      <c r="A37" s="34"/>
      <c r="B37" s="99"/>
      <c r="C37" s="131"/>
      <c r="D37" s="43"/>
      <c r="E37" s="132"/>
      <c r="F37" s="41"/>
      <c r="G37" s="99"/>
      <c r="H37" s="45"/>
      <c r="I37" s="133"/>
      <c r="M37" s="39"/>
      <c r="N37" s="95"/>
      <c r="O37" s="96"/>
      <c r="P37" s="47"/>
      <c r="Q37" s="95"/>
      <c r="R37" s="45"/>
      <c r="T37" s="45"/>
    </row>
    <row r="38" spans="1:20" ht="19.5" customHeight="1">
      <c r="A38" s="4"/>
      <c r="B38" s="352" t="s">
        <v>686</v>
      </c>
      <c r="C38" s="400" t="s">
        <v>803</v>
      </c>
      <c r="D38" s="510">
        <v>4</v>
      </c>
      <c r="E38" s="128" t="s">
        <v>558</v>
      </c>
      <c r="F38" s="1">
        <v>1</v>
      </c>
      <c r="G38" s="352" t="s">
        <v>560</v>
      </c>
      <c r="H38" s="13"/>
      <c r="M38" s="39"/>
      <c r="N38" s="95"/>
      <c r="O38" s="96"/>
      <c r="P38" s="47"/>
      <c r="Q38" s="95"/>
      <c r="R38" s="45"/>
      <c r="T38" s="45"/>
    </row>
    <row r="39" spans="1:20" ht="19.5" customHeight="1">
      <c r="A39" s="100"/>
      <c r="B39" s="463"/>
      <c r="C39" s="334"/>
      <c r="D39" s="510"/>
      <c r="E39" s="128" t="s">
        <v>550</v>
      </c>
      <c r="F39" s="1">
        <v>1</v>
      </c>
      <c r="G39" s="463"/>
      <c r="H39" s="20" t="s">
        <v>815</v>
      </c>
      <c r="M39" s="39"/>
      <c r="N39" s="95"/>
      <c r="O39" s="96"/>
      <c r="P39" s="47"/>
      <c r="Q39" s="95"/>
      <c r="R39" s="45"/>
      <c r="T39" s="45"/>
    </row>
    <row r="40" spans="1:20" ht="19.5" customHeight="1">
      <c r="A40" s="100"/>
      <c r="B40" s="463"/>
      <c r="C40" s="401"/>
      <c r="D40" s="510"/>
      <c r="E40" s="128" t="s">
        <v>543</v>
      </c>
      <c r="F40" s="1">
        <v>3</v>
      </c>
      <c r="G40" s="353"/>
      <c r="H40" s="21"/>
      <c r="M40" s="39"/>
      <c r="N40" s="95"/>
      <c r="O40" s="96"/>
      <c r="P40" s="47"/>
      <c r="Q40" s="95"/>
      <c r="R40" s="45"/>
      <c r="T40" s="45"/>
    </row>
    <row r="41" spans="1:20" ht="19.5" customHeight="1">
      <c r="A41" s="22"/>
      <c r="B41" s="463"/>
      <c r="C41" s="68" t="s">
        <v>794</v>
      </c>
      <c r="D41" s="67">
        <v>3</v>
      </c>
      <c r="E41" s="126" t="s">
        <v>543</v>
      </c>
      <c r="F41" s="20">
        <v>9</v>
      </c>
      <c r="G41" s="352" t="s">
        <v>724</v>
      </c>
      <c r="H41" s="20"/>
      <c r="M41" s="39"/>
      <c r="N41" s="95"/>
      <c r="O41" s="96"/>
      <c r="P41" s="47"/>
      <c r="Q41" s="95"/>
      <c r="R41" s="45"/>
      <c r="T41" s="45"/>
    </row>
    <row r="42" spans="1:20" ht="19.5" customHeight="1">
      <c r="A42" s="22"/>
      <c r="B42" s="463"/>
      <c r="C42" s="127" t="s">
        <v>797</v>
      </c>
      <c r="D42" s="120">
        <v>4</v>
      </c>
      <c r="E42" s="128" t="s">
        <v>543</v>
      </c>
      <c r="F42" s="1">
        <v>14</v>
      </c>
      <c r="G42" s="463"/>
      <c r="H42" s="20" t="s">
        <v>812</v>
      </c>
      <c r="M42" s="39"/>
      <c r="N42" s="95"/>
      <c r="O42" s="96"/>
      <c r="P42" s="47"/>
      <c r="Q42" s="95"/>
      <c r="R42" s="45"/>
      <c r="T42" s="45"/>
    </row>
    <row r="43" spans="1:20" ht="19.5" customHeight="1">
      <c r="A43" s="100"/>
      <c r="B43" s="463"/>
      <c r="C43" s="128" t="s">
        <v>807</v>
      </c>
      <c r="D43" s="120">
        <v>4</v>
      </c>
      <c r="E43" s="128" t="s">
        <v>799</v>
      </c>
      <c r="F43" s="1">
        <v>9</v>
      </c>
      <c r="G43" s="463"/>
      <c r="H43" s="20" t="s">
        <v>813</v>
      </c>
      <c r="M43" s="39"/>
      <c r="N43" s="95"/>
      <c r="O43" s="96"/>
      <c r="P43" s="47"/>
      <c r="Q43" s="95"/>
      <c r="R43" s="45"/>
      <c r="T43" s="45"/>
    </row>
    <row r="44" spans="1:20" ht="19.5" customHeight="1">
      <c r="A44" s="22" t="s">
        <v>680</v>
      </c>
      <c r="B44" s="463"/>
      <c r="C44" s="127" t="s">
        <v>709</v>
      </c>
      <c r="D44" s="120">
        <v>4</v>
      </c>
      <c r="E44" s="128" t="s">
        <v>707</v>
      </c>
      <c r="F44" s="1">
        <v>1</v>
      </c>
      <c r="G44" s="463"/>
      <c r="H44" s="20"/>
      <c r="M44" s="39"/>
      <c r="N44" s="95"/>
      <c r="O44" s="96"/>
      <c r="P44" s="47"/>
      <c r="Q44" s="95"/>
      <c r="R44" s="45"/>
      <c r="T44" s="45"/>
    </row>
    <row r="45" spans="1:20" ht="19.5" customHeight="1">
      <c r="A45" s="22" t="s">
        <v>802</v>
      </c>
      <c r="B45" s="353"/>
      <c r="C45" s="75" t="s">
        <v>712</v>
      </c>
      <c r="D45" s="77">
        <v>4</v>
      </c>
      <c r="E45" s="81" t="s">
        <v>707</v>
      </c>
      <c r="F45" s="21">
        <v>1</v>
      </c>
      <c r="G45" s="353"/>
      <c r="H45" s="21"/>
      <c r="M45" s="39"/>
      <c r="N45" s="95"/>
      <c r="O45" s="96"/>
      <c r="P45" s="47"/>
      <c r="Q45" s="95"/>
      <c r="R45" s="45"/>
      <c r="T45" s="45"/>
    </row>
    <row r="46" spans="1:20" ht="19.5" customHeight="1">
      <c r="A46" s="22"/>
      <c r="B46" s="352" t="s">
        <v>723</v>
      </c>
      <c r="C46" s="125" t="s">
        <v>811</v>
      </c>
      <c r="D46" s="124">
        <v>4</v>
      </c>
      <c r="E46" s="74" t="s">
        <v>667</v>
      </c>
      <c r="F46" s="13">
        <v>1</v>
      </c>
      <c r="G46" s="352" t="s">
        <v>724</v>
      </c>
      <c r="H46" s="13"/>
      <c r="M46" s="39"/>
      <c r="N46" s="95"/>
      <c r="O46" s="96"/>
      <c r="P46" s="47"/>
      <c r="Q46" s="95"/>
      <c r="R46" s="45"/>
      <c r="T46" s="45"/>
    </row>
    <row r="47" spans="1:20" ht="19.5" customHeight="1">
      <c r="A47" s="18"/>
      <c r="B47" s="463"/>
      <c r="C47" s="125" t="s">
        <v>795</v>
      </c>
      <c r="D47" s="124">
        <v>4</v>
      </c>
      <c r="E47" s="74" t="s">
        <v>543</v>
      </c>
      <c r="F47" s="13">
        <v>17</v>
      </c>
      <c r="G47" s="463"/>
      <c r="H47" s="20" t="s">
        <v>812</v>
      </c>
      <c r="M47" s="39"/>
      <c r="N47" s="95"/>
      <c r="O47" s="96"/>
      <c r="P47" s="47"/>
      <c r="Q47" s="95"/>
      <c r="R47" s="45"/>
      <c r="T47" s="45"/>
    </row>
    <row r="48" spans="1:20" ht="19.5" customHeight="1">
      <c r="A48" s="18"/>
      <c r="B48" s="463"/>
      <c r="C48" s="382" t="s">
        <v>665</v>
      </c>
      <c r="D48" s="510">
        <v>4</v>
      </c>
      <c r="E48" s="128" t="s">
        <v>543</v>
      </c>
      <c r="F48" s="1">
        <v>4</v>
      </c>
      <c r="G48" s="463"/>
      <c r="H48" s="20" t="s">
        <v>814</v>
      </c>
      <c r="M48" s="39"/>
      <c r="N48" s="95"/>
      <c r="O48" s="96"/>
      <c r="P48" s="47"/>
      <c r="Q48" s="95"/>
      <c r="R48" s="45"/>
      <c r="T48" s="45"/>
    </row>
    <row r="49" spans="2:20" ht="14.25" customHeight="1">
      <c r="B49" s="463"/>
      <c r="C49" s="382"/>
      <c r="D49" s="510"/>
      <c r="E49" s="128" t="s">
        <v>541</v>
      </c>
      <c r="F49" s="1">
        <v>1</v>
      </c>
      <c r="G49" s="353"/>
      <c r="H49" s="21"/>
      <c r="M49" s="39"/>
      <c r="N49" s="95"/>
      <c r="O49" s="96"/>
      <c r="P49" s="47"/>
      <c r="Q49" s="95"/>
      <c r="R49" s="45"/>
      <c r="T49" s="45"/>
    </row>
    <row r="50" spans="2:20" ht="14.25" customHeight="1">
      <c r="B50" s="463"/>
      <c r="C50" s="382" t="s">
        <v>691</v>
      </c>
      <c r="D50" s="510">
        <v>3</v>
      </c>
      <c r="E50" s="128" t="s">
        <v>703</v>
      </c>
      <c r="F50" s="1">
        <v>1</v>
      </c>
      <c r="G50" s="352" t="s">
        <v>725</v>
      </c>
      <c r="H50" s="20"/>
      <c r="M50" s="39"/>
      <c r="N50" s="95"/>
      <c r="O50" s="96"/>
      <c r="P50" s="47"/>
      <c r="Q50" s="95"/>
      <c r="R50" s="45"/>
      <c r="T50" s="45"/>
    </row>
    <row r="51" spans="1:20" ht="14.25" customHeight="1">
      <c r="A51" s="22"/>
      <c r="B51" s="463"/>
      <c r="C51" s="382"/>
      <c r="D51" s="510"/>
      <c r="E51" s="128" t="s">
        <v>543</v>
      </c>
      <c r="F51" s="1">
        <v>4</v>
      </c>
      <c r="G51" s="463"/>
      <c r="H51" s="20"/>
      <c r="M51" s="39"/>
      <c r="N51" s="95"/>
      <c r="O51" s="96"/>
      <c r="P51" s="47"/>
      <c r="Q51" s="95"/>
      <c r="R51" s="45"/>
      <c r="T51" s="45"/>
    </row>
    <row r="52" spans="1:20" ht="14.25" customHeight="1">
      <c r="A52" s="18"/>
      <c r="B52" s="463"/>
      <c r="C52" s="382"/>
      <c r="D52" s="510"/>
      <c r="E52" s="128" t="s">
        <v>799</v>
      </c>
      <c r="F52" s="1">
        <v>20</v>
      </c>
      <c r="G52" s="463"/>
      <c r="H52" s="20" t="s">
        <v>812</v>
      </c>
      <c r="M52" s="39"/>
      <c r="N52" s="95"/>
      <c r="O52" s="96"/>
      <c r="P52" s="47"/>
      <c r="Q52" s="95"/>
      <c r="R52" s="45"/>
      <c r="T52" s="45"/>
    </row>
    <row r="53" spans="1:8" ht="12.75">
      <c r="A53" s="33"/>
      <c r="B53" s="463"/>
      <c r="C53" s="382"/>
      <c r="D53" s="510"/>
      <c r="E53" s="3" t="s">
        <v>800</v>
      </c>
      <c r="F53" s="1">
        <v>1</v>
      </c>
      <c r="G53" s="463"/>
      <c r="H53" s="20" t="s">
        <v>814</v>
      </c>
    </row>
    <row r="54" spans="1:8" ht="12.75">
      <c r="A54" s="33"/>
      <c r="B54" s="463"/>
      <c r="C54" s="382"/>
      <c r="D54" s="510"/>
      <c r="E54" s="3" t="s">
        <v>707</v>
      </c>
      <c r="F54" s="1">
        <v>8</v>
      </c>
      <c r="G54" s="463"/>
      <c r="H54" s="20"/>
    </row>
    <row r="55" spans="1:8" ht="12.75">
      <c r="A55" s="28"/>
      <c r="B55" s="353"/>
      <c r="C55" s="382"/>
      <c r="D55" s="510"/>
      <c r="E55" s="129" t="s">
        <v>798</v>
      </c>
      <c r="F55" s="27">
        <v>1</v>
      </c>
      <c r="G55" s="353"/>
      <c r="H55" s="104"/>
    </row>
    <row r="56" spans="5:8" ht="12.75">
      <c r="E56"/>
      <c r="F56"/>
      <c r="G56"/>
      <c r="H56"/>
    </row>
    <row r="57" spans="5:9" ht="17.25">
      <c r="E57" s="485" t="s">
        <v>824</v>
      </c>
      <c r="F57" s="483"/>
      <c r="G57" s="483"/>
      <c r="H57" s="483"/>
      <c r="I57" s="483"/>
    </row>
    <row r="58" spans="4:9" ht="17.25">
      <c r="D58" s="511" t="s">
        <v>825</v>
      </c>
      <c r="E58" s="371"/>
      <c r="F58" s="371"/>
      <c r="G58" s="371"/>
      <c r="H58" s="371"/>
      <c r="I58" s="371"/>
    </row>
    <row r="59" spans="5:9" ht="12.75">
      <c r="E59" s="134"/>
      <c r="F59" s="134"/>
      <c r="G59" s="134"/>
      <c r="H59" s="134"/>
      <c r="I59" s="134"/>
    </row>
    <row r="60" spans="5:9" ht="12.75">
      <c r="E60" s="134"/>
      <c r="F60" s="134"/>
      <c r="G60" s="134"/>
      <c r="H60" s="134"/>
      <c r="I60" s="134"/>
    </row>
    <row r="61" spans="5:9" ht="12.75">
      <c r="E61" s="134"/>
      <c r="F61" s="134"/>
      <c r="G61" s="134"/>
      <c r="H61" s="134"/>
      <c r="I61" s="134"/>
    </row>
    <row r="62" spans="5:9" ht="12.75">
      <c r="E62" s="134"/>
      <c r="F62" s="134"/>
      <c r="G62" s="134"/>
      <c r="H62" s="134"/>
      <c r="I62" s="134"/>
    </row>
    <row r="63" spans="5:9" ht="18.75">
      <c r="E63" s="484" t="s">
        <v>823</v>
      </c>
      <c r="F63" s="483"/>
      <c r="G63" s="483"/>
      <c r="H63" s="483"/>
      <c r="I63" s="483"/>
    </row>
  </sheetData>
  <sheetProtection/>
  <mergeCells count="43">
    <mergeCell ref="E63:I63"/>
    <mergeCell ref="D38:D40"/>
    <mergeCell ref="C38:C40"/>
    <mergeCell ref="G38:G40"/>
    <mergeCell ref="D58:I58"/>
    <mergeCell ref="E57:I57"/>
    <mergeCell ref="D48:D49"/>
    <mergeCell ref="G46:G49"/>
    <mergeCell ref="D50:D55"/>
    <mergeCell ref="M8:Q8"/>
    <mergeCell ref="A9:H9"/>
    <mergeCell ref="A10:H10"/>
    <mergeCell ref="G30:G36"/>
    <mergeCell ref="C28:C29"/>
    <mergeCell ref="D28:D29"/>
    <mergeCell ref="C18:C22"/>
    <mergeCell ref="N13:R13"/>
    <mergeCell ref="C32:C33"/>
    <mergeCell ref="D32:D33"/>
    <mergeCell ref="G23:G29"/>
    <mergeCell ref="D18:D22"/>
    <mergeCell ref="B30:B36"/>
    <mergeCell ref="C48:C49"/>
    <mergeCell ref="C26:C27"/>
    <mergeCell ref="B46:B55"/>
    <mergeCell ref="G50:G55"/>
    <mergeCell ref="B38:B45"/>
    <mergeCell ref="G41:G45"/>
    <mergeCell ref="C50:C55"/>
    <mergeCell ref="A2:C2"/>
    <mergeCell ref="D2:H2"/>
    <mergeCell ref="A3:C3"/>
    <mergeCell ref="D3:H3"/>
    <mergeCell ref="D26:D27"/>
    <mergeCell ref="A11:H11"/>
    <mergeCell ref="A12:H12"/>
    <mergeCell ref="A4:C4"/>
    <mergeCell ref="D4:H4"/>
    <mergeCell ref="D5:H5"/>
    <mergeCell ref="A7:H7"/>
    <mergeCell ref="A8:H8"/>
    <mergeCell ref="A13:H13"/>
    <mergeCell ref="G15:G22"/>
  </mergeCells>
  <printOptions/>
  <pageMargins left="0.75" right="0.52" top="0.57" bottom="0.45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2">
      <selection activeCell="E58" sqref="E58:E59"/>
    </sheetView>
  </sheetViews>
  <sheetFormatPr defaultColWidth="9.140625" defaultRowHeight="12.75"/>
  <cols>
    <col min="1" max="1" width="9.28125" style="2" customWidth="1"/>
    <col min="2" max="2" width="9.00390625" style="14" customWidth="1"/>
    <col min="3" max="3" width="24.7109375" style="152" customWidth="1"/>
    <col min="4" max="4" width="4.28125" style="14" customWidth="1"/>
    <col min="5" max="5" width="14.140625" style="17" customWidth="1"/>
    <col min="6" max="6" width="6.00390625" style="14" customWidth="1"/>
    <col min="7" max="7" width="12.7109375" style="17" customWidth="1"/>
    <col min="8" max="8" width="14.421875" style="17" customWidth="1"/>
  </cols>
  <sheetData>
    <row r="1" spans="1:8" ht="16.5">
      <c r="A1" s="341" t="s">
        <v>564</v>
      </c>
      <c r="B1" s="341"/>
      <c r="C1" s="341"/>
      <c r="D1" s="464" t="s">
        <v>562</v>
      </c>
      <c r="E1" s="464"/>
      <c r="F1" s="464"/>
      <c r="G1" s="464"/>
      <c r="H1" s="464"/>
    </row>
    <row r="2" spans="1:8" ht="15.75">
      <c r="A2" s="341" t="s">
        <v>661</v>
      </c>
      <c r="B2" s="341"/>
      <c r="C2" s="341"/>
      <c r="D2" s="343" t="s">
        <v>861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150"/>
      <c r="D4" s="515" t="s">
        <v>873</v>
      </c>
      <c r="E4" s="515"/>
      <c r="F4" s="515"/>
      <c r="G4" s="515"/>
      <c r="H4" s="515"/>
    </row>
    <row r="5" spans="1:8" ht="18" customHeight="1">
      <c r="A5" s="59"/>
      <c r="B5" s="12"/>
      <c r="C5" s="150"/>
      <c r="D5" s="66"/>
      <c r="E5" s="153"/>
      <c r="F5" s="66"/>
      <c r="G5" s="153"/>
      <c r="H5" s="153"/>
    </row>
    <row r="6" spans="1:8" ht="17.25">
      <c r="A6" s="399" t="s">
        <v>684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810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1"/>
      <c r="D8" s="10"/>
      <c r="E8" s="15"/>
      <c r="F8" s="10"/>
      <c r="G8" s="15"/>
      <c r="H8" s="15"/>
    </row>
    <row r="9" spans="1:8" ht="15.75">
      <c r="A9" s="370" t="s">
        <v>828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829</v>
      </c>
      <c r="B10" s="371"/>
      <c r="C10" s="371"/>
      <c r="D10" s="371"/>
      <c r="E10" s="371"/>
      <c r="F10" s="371"/>
      <c r="G10" s="371"/>
      <c r="H10" s="371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882</v>
      </c>
      <c r="B12" s="371"/>
      <c r="C12" s="371"/>
      <c r="D12" s="371"/>
      <c r="E12" s="371"/>
      <c r="F12" s="371"/>
      <c r="G12" s="371"/>
      <c r="H12" s="371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1.25" customHeight="1">
      <c r="A14" s="137"/>
      <c r="B14" s="138"/>
      <c r="C14" s="138"/>
      <c r="D14" s="138"/>
      <c r="E14" s="154"/>
      <c r="F14" s="156"/>
      <c r="G14" s="154"/>
      <c r="H14" s="154"/>
    </row>
    <row r="15" spans="1:8" ht="28.5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157" t="s">
        <v>586</v>
      </c>
      <c r="H15" s="35" t="s">
        <v>587</v>
      </c>
    </row>
    <row r="16" spans="1:8" ht="15.75" customHeight="1">
      <c r="A16" s="454" t="s">
        <v>838</v>
      </c>
      <c r="B16" s="402" t="s">
        <v>681</v>
      </c>
      <c r="C16" s="6" t="s">
        <v>770</v>
      </c>
      <c r="D16" s="13"/>
      <c r="E16" s="16" t="s">
        <v>552</v>
      </c>
      <c r="F16" s="13">
        <v>29</v>
      </c>
      <c r="G16" s="16" t="s">
        <v>763</v>
      </c>
      <c r="H16" s="166" t="s">
        <v>875</v>
      </c>
    </row>
    <row r="17" spans="1:8" ht="15.75" customHeight="1">
      <c r="A17" s="455"/>
      <c r="B17" s="406"/>
      <c r="C17" s="335" t="s">
        <v>853</v>
      </c>
      <c r="D17" s="500">
        <v>4</v>
      </c>
      <c r="E17" s="16" t="s">
        <v>856</v>
      </c>
      <c r="F17" s="13">
        <v>78</v>
      </c>
      <c r="G17" s="516" t="s">
        <v>862</v>
      </c>
      <c r="H17" s="160"/>
    </row>
    <row r="18" spans="1:8" ht="15.75" customHeight="1">
      <c r="A18" s="455"/>
      <c r="B18" s="406"/>
      <c r="C18" s="514"/>
      <c r="D18" s="490"/>
      <c r="E18" s="5" t="s">
        <v>849</v>
      </c>
      <c r="F18" s="1">
        <v>46</v>
      </c>
      <c r="G18" s="517"/>
      <c r="H18" s="160" t="s">
        <v>863</v>
      </c>
    </row>
    <row r="19" spans="1:8" ht="15.75" customHeight="1">
      <c r="A19" s="456"/>
      <c r="B19" s="403"/>
      <c r="C19" s="336"/>
      <c r="D19" s="491"/>
      <c r="E19" s="60" t="s">
        <v>848</v>
      </c>
      <c r="F19" s="21">
        <v>39</v>
      </c>
      <c r="G19" s="518"/>
      <c r="H19" s="161"/>
    </row>
    <row r="20" spans="1:8" ht="17.25" customHeight="1">
      <c r="A20" s="163"/>
      <c r="B20" s="352" t="s">
        <v>787</v>
      </c>
      <c r="C20" s="83" t="s">
        <v>885</v>
      </c>
      <c r="D20" s="58">
        <v>3</v>
      </c>
      <c r="E20" s="23" t="s">
        <v>550</v>
      </c>
      <c r="F20" s="20">
        <v>72</v>
      </c>
      <c r="G20" s="162" t="s">
        <v>883</v>
      </c>
      <c r="H20" s="160"/>
    </row>
    <row r="21" spans="1:8" ht="17.25" customHeight="1">
      <c r="A21" s="22"/>
      <c r="B21" s="463"/>
      <c r="C21" s="335" t="s">
        <v>831</v>
      </c>
      <c r="D21" s="352">
        <v>3</v>
      </c>
      <c r="E21" s="16" t="s">
        <v>552</v>
      </c>
      <c r="F21" s="13">
        <v>29</v>
      </c>
      <c r="G21" s="158" t="s">
        <v>858</v>
      </c>
      <c r="H21" s="160" t="s">
        <v>884</v>
      </c>
    </row>
    <row r="22" spans="1:8" ht="17.25" customHeight="1">
      <c r="A22" s="22"/>
      <c r="B22" s="463"/>
      <c r="C22" s="514"/>
      <c r="D22" s="463"/>
      <c r="E22" s="155" t="s">
        <v>856</v>
      </c>
      <c r="F22" s="1">
        <v>78</v>
      </c>
      <c r="G22" s="158" t="s">
        <v>859</v>
      </c>
      <c r="H22" s="160" t="s">
        <v>869</v>
      </c>
    </row>
    <row r="23" spans="1:13" ht="17.25" customHeight="1">
      <c r="A23" s="22"/>
      <c r="B23" s="463"/>
      <c r="C23" s="335" t="s">
        <v>762</v>
      </c>
      <c r="D23" s="352">
        <v>3</v>
      </c>
      <c r="E23" s="5" t="s">
        <v>849</v>
      </c>
      <c r="F23" s="1">
        <v>46</v>
      </c>
      <c r="G23" s="158" t="s">
        <v>860</v>
      </c>
      <c r="H23" s="160" t="s">
        <v>876</v>
      </c>
      <c r="K23" s="505"/>
      <c r="L23" s="505"/>
      <c r="M23" s="48"/>
    </row>
    <row r="24" spans="1:13" ht="17.25" customHeight="1">
      <c r="A24" s="22"/>
      <c r="B24" s="353"/>
      <c r="C24" s="336"/>
      <c r="D24" s="353"/>
      <c r="E24" s="5" t="s">
        <v>848</v>
      </c>
      <c r="F24" s="1">
        <v>39</v>
      </c>
      <c r="G24" s="159" t="s">
        <v>725</v>
      </c>
      <c r="H24" s="160" t="s">
        <v>877</v>
      </c>
      <c r="K24" s="505"/>
      <c r="L24" s="505"/>
      <c r="M24" s="48"/>
    </row>
    <row r="25" spans="1:13" ht="17.25" customHeight="1">
      <c r="A25" s="22"/>
      <c r="B25" s="352" t="s">
        <v>836</v>
      </c>
      <c r="C25" s="83" t="s">
        <v>886</v>
      </c>
      <c r="D25" s="58">
        <v>3</v>
      </c>
      <c r="E25" s="23" t="s">
        <v>550</v>
      </c>
      <c r="F25" s="20">
        <v>72</v>
      </c>
      <c r="G25" s="162" t="s">
        <v>883</v>
      </c>
      <c r="H25" s="160" t="s">
        <v>871</v>
      </c>
      <c r="K25" s="148"/>
      <c r="L25" s="148"/>
      <c r="M25" s="48"/>
    </row>
    <row r="26" spans="1:13" ht="17.25" customHeight="1">
      <c r="A26" s="22" t="s">
        <v>672</v>
      </c>
      <c r="B26" s="463"/>
      <c r="C26" s="335" t="s">
        <v>832</v>
      </c>
      <c r="D26" s="352">
        <v>3</v>
      </c>
      <c r="E26" s="5" t="s">
        <v>552</v>
      </c>
      <c r="F26" s="1">
        <v>29</v>
      </c>
      <c r="G26" s="158" t="s">
        <v>858</v>
      </c>
      <c r="H26" s="160" t="s">
        <v>878</v>
      </c>
      <c r="K26" s="140"/>
      <c r="L26" s="140"/>
      <c r="M26" s="140"/>
    </row>
    <row r="27" spans="1:13" ht="17.25" customHeight="1">
      <c r="A27" s="22" t="s">
        <v>839</v>
      </c>
      <c r="B27" s="463"/>
      <c r="C27" s="336"/>
      <c r="D27" s="353"/>
      <c r="E27" s="155" t="s">
        <v>856</v>
      </c>
      <c r="F27" s="1">
        <v>78</v>
      </c>
      <c r="G27" s="158" t="s">
        <v>859</v>
      </c>
      <c r="H27" s="160"/>
      <c r="K27" s="505"/>
      <c r="L27" s="505"/>
      <c r="M27" s="48"/>
    </row>
    <row r="28" spans="1:13" ht="17.25" customHeight="1">
      <c r="A28" s="118"/>
      <c r="B28" s="463"/>
      <c r="C28" s="335" t="s">
        <v>854</v>
      </c>
      <c r="D28" s="352">
        <v>3</v>
      </c>
      <c r="E28" s="5" t="s">
        <v>849</v>
      </c>
      <c r="F28" s="1">
        <v>46</v>
      </c>
      <c r="G28" s="158" t="s">
        <v>860</v>
      </c>
      <c r="H28" s="160"/>
      <c r="K28" s="505"/>
      <c r="L28" s="505"/>
      <c r="M28" s="48"/>
    </row>
    <row r="29" spans="1:13" ht="17.25" customHeight="1">
      <c r="A29" s="149"/>
      <c r="B29" s="353"/>
      <c r="C29" s="336"/>
      <c r="D29" s="353"/>
      <c r="E29" s="5" t="s">
        <v>848</v>
      </c>
      <c r="F29" s="1">
        <v>39</v>
      </c>
      <c r="G29" s="159" t="s">
        <v>725</v>
      </c>
      <c r="H29" s="161"/>
      <c r="K29" s="505"/>
      <c r="L29" s="505"/>
      <c r="M29" s="48"/>
    </row>
    <row r="30" spans="1:13" ht="19.5" customHeight="1">
      <c r="A30" s="118"/>
      <c r="B30" s="352" t="s">
        <v>686</v>
      </c>
      <c r="C30" s="83" t="s">
        <v>887</v>
      </c>
      <c r="D30" s="58">
        <v>4</v>
      </c>
      <c r="E30" s="23" t="s">
        <v>550</v>
      </c>
      <c r="F30" s="20">
        <v>72</v>
      </c>
      <c r="G30" s="162" t="s">
        <v>883</v>
      </c>
      <c r="H30" s="160" t="s">
        <v>884</v>
      </c>
      <c r="K30" s="148"/>
      <c r="L30" s="148"/>
      <c r="M30" s="48"/>
    </row>
    <row r="31" spans="1:13" ht="19.5" customHeight="1">
      <c r="A31" s="22"/>
      <c r="B31" s="463"/>
      <c r="C31" s="128" t="s">
        <v>833</v>
      </c>
      <c r="D31" s="114">
        <v>4</v>
      </c>
      <c r="E31" s="5" t="s">
        <v>552</v>
      </c>
      <c r="F31" s="1">
        <v>29</v>
      </c>
      <c r="G31" s="158" t="s">
        <v>858</v>
      </c>
      <c r="H31" s="160" t="s">
        <v>874</v>
      </c>
      <c r="J31" s="133"/>
      <c r="K31" s="133"/>
      <c r="L31" s="133"/>
      <c r="M31" s="133"/>
    </row>
    <row r="32" spans="1:13" ht="19.5" customHeight="1">
      <c r="A32" s="22"/>
      <c r="B32" s="463"/>
      <c r="C32" s="128" t="s">
        <v>807</v>
      </c>
      <c r="D32" s="114">
        <v>4</v>
      </c>
      <c r="E32" s="5" t="s">
        <v>547</v>
      </c>
      <c r="F32" s="1">
        <v>61</v>
      </c>
      <c r="G32" s="158" t="s">
        <v>865</v>
      </c>
      <c r="H32" s="160" t="s">
        <v>877</v>
      </c>
      <c r="J32" s="133"/>
      <c r="K32" s="133"/>
      <c r="L32" s="133"/>
      <c r="M32" s="133"/>
    </row>
    <row r="33" spans="1:8" ht="19.5" customHeight="1">
      <c r="A33" s="22"/>
      <c r="B33" s="463"/>
      <c r="C33" s="335" t="s">
        <v>693</v>
      </c>
      <c r="D33" s="352">
        <v>4</v>
      </c>
      <c r="E33" s="400" t="s">
        <v>856</v>
      </c>
      <c r="F33" s="352">
        <v>78</v>
      </c>
      <c r="G33" s="512" t="s">
        <v>859</v>
      </c>
      <c r="H33" s="160" t="s">
        <v>871</v>
      </c>
    </row>
    <row r="34" spans="1:8" ht="19.5" customHeight="1">
      <c r="A34" s="22" t="s">
        <v>571</v>
      </c>
      <c r="B34" s="463"/>
      <c r="C34" s="514"/>
      <c r="D34" s="463"/>
      <c r="E34" s="334"/>
      <c r="F34" s="463"/>
      <c r="G34" s="512"/>
      <c r="H34" s="160" t="s">
        <v>878</v>
      </c>
    </row>
    <row r="35" spans="1:8" ht="19.5" customHeight="1">
      <c r="A35" s="22" t="s">
        <v>840</v>
      </c>
      <c r="B35" s="353"/>
      <c r="C35" s="336"/>
      <c r="D35" s="353"/>
      <c r="E35" s="401"/>
      <c r="F35" s="353"/>
      <c r="G35" s="513"/>
      <c r="H35" s="161"/>
    </row>
    <row r="36" spans="1:8" ht="19.5" customHeight="1">
      <c r="A36" s="22"/>
      <c r="B36" s="352" t="s">
        <v>787</v>
      </c>
      <c r="C36" s="83" t="s">
        <v>811</v>
      </c>
      <c r="D36" s="71">
        <v>4</v>
      </c>
      <c r="E36" s="23" t="s">
        <v>550</v>
      </c>
      <c r="F36" s="20">
        <v>72</v>
      </c>
      <c r="G36" s="162" t="s">
        <v>883</v>
      </c>
      <c r="H36" s="160" t="s">
        <v>884</v>
      </c>
    </row>
    <row r="37" spans="1:8" ht="19.5" customHeight="1">
      <c r="A37" s="22"/>
      <c r="B37" s="463"/>
      <c r="C37" s="74" t="s">
        <v>834</v>
      </c>
      <c r="D37" s="114">
        <v>4</v>
      </c>
      <c r="E37" s="5" t="s">
        <v>552</v>
      </c>
      <c r="F37" s="1">
        <v>29</v>
      </c>
      <c r="G37" s="158" t="s">
        <v>858</v>
      </c>
      <c r="H37" s="160" t="s">
        <v>869</v>
      </c>
    </row>
    <row r="38" spans="1:8" ht="19.5" customHeight="1">
      <c r="A38" s="22"/>
      <c r="B38" s="463"/>
      <c r="C38" s="74" t="s">
        <v>864</v>
      </c>
      <c r="D38" s="136">
        <v>3</v>
      </c>
      <c r="E38" s="5" t="s">
        <v>547</v>
      </c>
      <c r="F38" s="1">
        <v>61</v>
      </c>
      <c r="G38" s="158" t="s">
        <v>865</v>
      </c>
      <c r="H38" s="160" t="s">
        <v>879</v>
      </c>
    </row>
    <row r="39" spans="1:8" ht="19.5" customHeight="1">
      <c r="A39" s="22"/>
      <c r="B39" s="463"/>
      <c r="C39" s="335" t="s">
        <v>892</v>
      </c>
      <c r="D39" s="352">
        <v>3</v>
      </c>
      <c r="E39" s="5" t="s">
        <v>849</v>
      </c>
      <c r="F39" s="1">
        <v>46</v>
      </c>
      <c r="G39" s="158" t="s">
        <v>860</v>
      </c>
      <c r="H39" s="160" t="s">
        <v>877</v>
      </c>
    </row>
    <row r="40" spans="1:8" ht="19.5" customHeight="1">
      <c r="A40" s="22"/>
      <c r="B40" s="463"/>
      <c r="C40" s="514"/>
      <c r="D40" s="463"/>
      <c r="E40" s="5" t="s">
        <v>848</v>
      </c>
      <c r="F40" s="1">
        <v>39</v>
      </c>
      <c r="G40" s="158" t="s">
        <v>725</v>
      </c>
      <c r="H40" s="160" t="s">
        <v>872</v>
      </c>
    </row>
    <row r="41" spans="1:8" ht="19.5" customHeight="1">
      <c r="A41" s="76"/>
      <c r="B41" s="353"/>
      <c r="C41" s="336"/>
      <c r="D41" s="353"/>
      <c r="E41" s="155" t="s">
        <v>856</v>
      </c>
      <c r="F41" s="1">
        <v>78</v>
      </c>
      <c r="G41" s="159" t="s">
        <v>859</v>
      </c>
      <c r="H41" s="161" t="s">
        <v>881</v>
      </c>
    </row>
    <row r="42" spans="1:8" ht="18.75" customHeight="1">
      <c r="A42" s="107"/>
      <c r="B42" s="352" t="s">
        <v>781</v>
      </c>
      <c r="C42" s="128" t="s">
        <v>888</v>
      </c>
      <c r="D42" s="136">
        <v>4</v>
      </c>
      <c r="E42" s="16" t="s">
        <v>550</v>
      </c>
      <c r="F42" s="13">
        <v>72</v>
      </c>
      <c r="G42" s="162" t="s">
        <v>883</v>
      </c>
      <c r="H42" s="167" t="s">
        <v>884</v>
      </c>
    </row>
    <row r="43" spans="1:8" ht="18.75" customHeight="1">
      <c r="A43" s="22"/>
      <c r="B43" s="463"/>
      <c r="C43" s="83" t="s">
        <v>866</v>
      </c>
      <c r="D43" s="136">
        <v>3</v>
      </c>
      <c r="E43" s="5" t="s">
        <v>547</v>
      </c>
      <c r="F43" s="1">
        <v>61</v>
      </c>
      <c r="G43" s="158" t="s">
        <v>865</v>
      </c>
      <c r="H43" s="160" t="s">
        <v>869</v>
      </c>
    </row>
    <row r="44" spans="1:8" ht="18.75" customHeight="1">
      <c r="A44" s="22" t="s">
        <v>571</v>
      </c>
      <c r="B44" s="463"/>
      <c r="C44" s="335" t="s">
        <v>851</v>
      </c>
      <c r="D44" s="352">
        <v>3</v>
      </c>
      <c r="E44" s="5" t="s">
        <v>856</v>
      </c>
      <c r="F44" s="1">
        <v>78</v>
      </c>
      <c r="G44" s="158" t="s">
        <v>859</v>
      </c>
      <c r="H44" s="160" t="s">
        <v>879</v>
      </c>
    </row>
    <row r="45" spans="1:8" ht="18.75" customHeight="1">
      <c r="A45" s="22" t="s">
        <v>840</v>
      </c>
      <c r="B45" s="463"/>
      <c r="C45" s="514"/>
      <c r="D45" s="463"/>
      <c r="E45" s="5" t="s">
        <v>849</v>
      </c>
      <c r="F45" s="1">
        <v>46</v>
      </c>
      <c r="G45" s="158" t="s">
        <v>860</v>
      </c>
      <c r="H45" s="160" t="s">
        <v>877</v>
      </c>
    </row>
    <row r="46" spans="1:8" ht="18.75" customHeight="1">
      <c r="A46" s="22"/>
      <c r="B46" s="463"/>
      <c r="C46" s="514"/>
      <c r="D46" s="463"/>
      <c r="E46" s="400" t="s">
        <v>848</v>
      </c>
      <c r="F46" s="352">
        <v>39</v>
      </c>
      <c r="G46" s="512" t="s">
        <v>725</v>
      </c>
      <c r="H46" s="160" t="s">
        <v>871</v>
      </c>
    </row>
    <row r="47" spans="1:8" ht="18.75" customHeight="1">
      <c r="A47" s="76"/>
      <c r="B47" s="353"/>
      <c r="C47" s="336"/>
      <c r="D47" s="353"/>
      <c r="E47" s="401"/>
      <c r="F47" s="353"/>
      <c r="G47" s="513"/>
      <c r="H47" s="161" t="s">
        <v>878</v>
      </c>
    </row>
    <row r="48" spans="1:8" ht="18.75" customHeight="1">
      <c r="A48" s="107"/>
      <c r="B48" s="352" t="s">
        <v>852</v>
      </c>
      <c r="C48" s="81" t="s">
        <v>889</v>
      </c>
      <c r="D48" s="71">
        <v>4</v>
      </c>
      <c r="E48" s="23" t="s">
        <v>550</v>
      </c>
      <c r="F48" s="20">
        <v>72</v>
      </c>
      <c r="G48" s="162" t="s">
        <v>883</v>
      </c>
      <c r="H48" s="167" t="s">
        <v>884</v>
      </c>
    </row>
    <row r="49" spans="1:8" ht="18.75" customHeight="1">
      <c r="A49" s="22"/>
      <c r="B49" s="463"/>
      <c r="C49" s="128" t="s">
        <v>693</v>
      </c>
      <c r="D49" s="114">
        <v>4</v>
      </c>
      <c r="E49" s="5" t="s">
        <v>552</v>
      </c>
      <c r="F49" s="1">
        <v>29</v>
      </c>
      <c r="G49" s="158" t="s">
        <v>858</v>
      </c>
      <c r="H49" s="160" t="s">
        <v>869</v>
      </c>
    </row>
    <row r="50" spans="1:8" ht="18.75" customHeight="1">
      <c r="A50" s="22"/>
      <c r="B50" s="463"/>
      <c r="C50" s="128" t="s">
        <v>867</v>
      </c>
      <c r="D50" s="114">
        <v>3</v>
      </c>
      <c r="E50" s="5" t="s">
        <v>547</v>
      </c>
      <c r="F50" s="1">
        <v>61</v>
      </c>
      <c r="G50" s="158" t="s">
        <v>865</v>
      </c>
      <c r="H50" s="160" t="s">
        <v>879</v>
      </c>
    </row>
    <row r="51" spans="1:8" ht="18.75" customHeight="1">
      <c r="A51" s="22"/>
      <c r="B51" s="463"/>
      <c r="C51" s="365" t="s">
        <v>775</v>
      </c>
      <c r="D51" s="481">
        <v>3</v>
      </c>
      <c r="E51" s="155" t="s">
        <v>856</v>
      </c>
      <c r="F51" s="1">
        <v>78</v>
      </c>
      <c r="G51" s="158" t="s">
        <v>859</v>
      </c>
      <c r="H51" s="160" t="s">
        <v>870</v>
      </c>
    </row>
    <row r="52" spans="1:8" ht="18.75" customHeight="1">
      <c r="A52" s="22"/>
      <c r="B52" s="463"/>
      <c r="C52" s="365"/>
      <c r="D52" s="481"/>
      <c r="E52" s="155" t="s">
        <v>849</v>
      </c>
      <c r="F52" s="1">
        <v>46</v>
      </c>
      <c r="G52" s="158" t="s">
        <v>860</v>
      </c>
      <c r="H52" s="160" t="s">
        <v>880</v>
      </c>
    </row>
    <row r="53" spans="1:8" ht="18.75" customHeight="1">
      <c r="A53" s="22"/>
      <c r="B53" s="353"/>
      <c r="C53" s="364"/>
      <c r="D53" s="361"/>
      <c r="E53" s="155" t="s">
        <v>848</v>
      </c>
      <c r="F53" s="1">
        <v>39</v>
      </c>
      <c r="G53" s="159" t="s">
        <v>725</v>
      </c>
      <c r="H53" s="161" t="s">
        <v>881</v>
      </c>
    </row>
    <row r="54" spans="1:8" ht="18.75" customHeight="1">
      <c r="A54" s="22"/>
      <c r="B54" s="352" t="s">
        <v>855</v>
      </c>
      <c r="C54" s="165" t="s">
        <v>890</v>
      </c>
      <c r="D54" s="111">
        <v>3</v>
      </c>
      <c r="E54" s="23" t="s">
        <v>550</v>
      </c>
      <c r="F54" s="20">
        <v>72</v>
      </c>
      <c r="G54" s="162" t="s">
        <v>883</v>
      </c>
      <c r="H54" s="160" t="s">
        <v>884</v>
      </c>
    </row>
    <row r="55" spans="1:8" ht="18.75" customHeight="1">
      <c r="A55" s="22"/>
      <c r="B55" s="463"/>
      <c r="C55" s="139" t="s">
        <v>868</v>
      </c>
      <c r="D55" s="91">
        <v>3</v>
      </c>
      <c r="E55" s="5" t="s">
        <v>547</v>
      </c>
      <c r="F55" s="1">
        <v>61</v>
      </c>
      <c r="G55" s="158" t="s">
        <v>865</v>
      </c>
      <c r="H55" s="160" t="s">
        <v>869</v>
      </c>
    </row>
    <row r="56" spans="1:8" ht="18.75" customHeight="1">
      <c r="A56" s="22"/>
      <c r="B56" s="463"/>
      <c r="C56" s="363" t="s">
        <v>776</v>
      </c>
      <c r="D56" s="360">
        <v>3</v>
      </c>
      <c r="E56" s="155" t="s">
        <v>856</v>
      </c>
      <c r="F56" s="1">
        <v>78</v>
      </c>
      <c r="G56" s="158" t="s">
        <v>859</v>
      </c>
      <c r="H56" s="160" t="s">
        <v>879</v>
      </c>
    </row>
    <row r="57" spans="1:8" ht="18.75" customHeight="1">
      <c r="A57" s="22"/>
      <c r="B57" s="463"/>
      <c r="C57" s="365"/>
      <c r="D57" s="481"/>
      <c r="E57" s="155" t="s">
        <v>849</v>
      </c>
      <c r="F57" s="1">
        <v>46</v>
      </c>
      <c r="G57" s="158" t="s">
        <v>860</v>
      </c>
      <c r="H57" s="160" t="s">
        <v>877</v>
      </c>
    </row>
    <row r="58" spans="1:8" ht="18.75" customHeight="1">
      <c r="A58" s="22" t="s">
        <v>837</v>
      </c>
      <c r="B58" s="463"/>
      <c r="C58" s="365"/>
      <c r="D58" s="481"/>
      <c r="E58" s="404" t="s">
        <v>848</v>
      </c>
      <c r="F58" s="352">
        <v>39</v>
      </c>
      <c r="G58" s="512" t="s">
        <v>725</v>
      </c>
      <c r="H58" s="160" t="s">
        <v>871</v>
      </c>
    </row>
    <row r="59" spans="1:8" ht="18.75" customHeight="1">
      <c r="A59" s="22" t="s">
        <v>841</v>
      </c>
      <c r="B59" s="353"/>
      <c r="C59" s="364"/>
      <c r="D59" s="361"/>
      <c r="E59" s="405"/>
      <c r="F59" s="353"/>
      <c r="G59" s="489"/>
      <c r="H59" s="161" t="s">
        <v>878</v>
      </c>
    </row>
    <row r="60" spans="1:8" ht="18.75" customHeight="1">
      <c r="A60" s="22"/>
      <c r="B60" s="352" t="s">
        <v>787</v>
      </c>
      <c r="C60" s="164" t="s">
        <v>754</v>
      </c>
      <c r="D60" s="91">
        <v>3</v>
      </c>
      <c r="E60" s="23" t="s">
        <v>550</v>
      </c>
      <c r="F60" s="20">
        <v>72</v>
      </c>
      <c r="G60" s="162" t="s">
        <v>883</v>
      </c>
      <c r="H60" s="160" t="s">
        <v>884</v>
      </c>
    </row>
    <row r="61" spans="1:8" ht="18.75" customHeight="1">
      <c r="A61" s="22"/>
      <c r="B61" s="463"/>
      <c r="C61" s="74" t="s">
        <v>835</v>
      </c>
      <c r="D61" s="136">
        <v>3</v>
      </c>
      <c r="E61" s="5" t="s">
        <v>552</v>
      </c>
      <c r="F61" s="1">
        <v>29</v>
      </c>
      <c r="G61" s="158" t="s">
        <v>858</v>
      </c>
      <c r="H61" s="160" t="s">
        <v>869</v>
      </c>
    </row>
    <row r="62" spans="1:8" ht="18.75" customHeight="1">
      <c r="A62" s="22"/>
      <c r="B62" s="463"/>
      <c r="C62" s="74" t="s">
        <v>834</v>
      </c>
      <c r="D62" s="114">
        <v>4</v>
      </c>
      <c r="E62" s="155" t="s">
        <v>856</v>
      </c>
      <c r="F62" s="1">
        <v>78</v>
      </c>
      <c r="G62" s="158" t="s">
        <v>859</v>
      </c>
      <c r="H62" s="160" t="s">
        <v>876</v>
      </c>
    </row>
    <row r="63" spans="1:8" ht="18.75" customHeight="1">
      <c r="A63" s="22"/>
      <c r="B63" s="463"/>
      <c r="C63" s="335" t="s">
        <v>850</v>
      </c>
      <c r="D63" s="352">
        <v>4</v>
      </c>
      <c r="E63" s="5" t="s">
        <v>849</v>
      </c>
      <c r="F63" s="1">
        <v>46</v>
      </c>
      <c r="G63" s="158" t="s">
        <v>860</v>
      </c>
      <c r="H63" s="160" t="s">
        <v>877</v>
      </c>
    </row>
    <row r="64" spans="1:8" ht="18.75" customHeight="1">
      <c r="A64" s="22"/>
      <c r="B64" s="463"/>
      <c r="C64" s="514"/>
      <c r="D64" s="463"/>
      <c r="E64" s="400" t="s">
        <v>848</v>
      </c>
      <c r="F64" s="352">
        <v>39</v>
      </c>
      <c r="G64" s="512" t="s">
        <v>725</v>
      </c>
      <c r="H64" s="160" t="s">
        <v>871</v>
      </c>
    </row>
    <row r="65" spans="1:8" ht="18.75" customHeight="1">
      <c r="A65" s="22"/>
      <c r="B65" s="353"/>
      <c r="C65" s="336"/>
      <c r="D65" s="353"/>
      <c r="E65" s="401"/>
      <c r="F65" s="353"/>
      <c r="G65" s="513"/>
      <c r="H65" s="161" t="s">
        <v>878</v>
      </c>
    </row>
    <row r="66" spans="1:8" ht="18.75" customHeight="1">
      <c r="A66" s="22"/>
      <c r="B66" s="352" t="s">
        <v>781</v>
      </c>
      <c r="C66" s="81" t="s">
        <v>891</v>
      </c>
      <c r="D66" s="71">
        <v>3</v>
      </c>
      <c r="E66" s="23" t="s">
        <v>550</v>
      </c>
      <c r="F66" s="20">
        <v>72</v>
      </c>
      <c r="G66" s="162" t="s">
        <v>883</v>
      </c>
      <c r="H66" s="160" t="s">
        <v>869</v>
      </c>
    </row>
    <row r="67" spans="1:8" ht="18.75" customHeight="1">
      <c r="A67" s="76"/>
      <c r="B67" s="353"/>
      <c r="C67" s="139" t="s">
        <v>778</v>
      </c>
      <c r="D67" s="114">
        <v>3</v>
      </c>
      <c r="E67" s="5" t="s">
        <v>552</v>
      </c>
      <c r="F67" s="1">
        <v>29</v>
      </c>
      <c r="G67" s="159" t="s">
        <v>858</v>
      </c>
      <c r="H67" s="161" t="s">
        <v>876</v>
      </c>
    </row>
    <row r="68" ht="9.75" customHeight="1"/>
    <row r="69" spans="5:9" ht="17.25">
      <c r="E69" s="485" t="s">
        <v>822</v>
      </c>
      <c r="F69" s="483"/>
      <c r="G69" s="483"/>
      <c r="H69" s="483"/>
      <c r="I69" s="483"/>
    </row>
    <row r="70" spans="5:9" ht="17.25">
      <c r="E70" s="482" t="s">
        <v>583</v>
      </c>
      <c r="F70" s="483"/>
      <c r="G70" s="483"/>
      <c r="H70" s="483"/>
      <c r="I70" s="483"/>
    </row>
    <row r="71" spans="5:9" ht="12.75">
      <c r="E71" s="134"/>
      <c r="G71" s="134"/>
      <c r="H71" s="134"/>
      <c r="I71" s="134"/>
    </row>
    <row r="72" spans="5:9" ht="16.5" customHeight="1">
      <c r="E72" s="134"/>
      <c r="G72" s="134"/>
      <c r="H72" s="134"/>
      <c r="I72" s="134"/>
    </row>
    <row r="73" spans="5:9" ht="15" customHeight="1">
      <c r="E73" s="134"/>
      <c r="G73" s="134"/>
      <c r="H73" s="134"/>
      <c r="I73" s="134"/>
    </row>
    <row r="74" spans="5:9" ht="12.75">
      <c r="E74" s="134"/>
      <c r="G74" s="134"/>
      <c r="H74" s="134"/>
      <c r="I74" s="134"/>
    </row>
    <row r="75" spans="5:9" ht="18.75">
      <c r="E75" s="484" t="s">
        <v>823</v>
      </c>
      <c r="F75" s="483"/>
      <c r="G75" s="483"/>
      <c r="H75" s="483"/>
      <c r="I75" s="483"/>
    </row>
  </sheetData>
  <sheetProtection/>
  <mergeCells count="67">
    <mergeCell ref="E33:E35"/>
    <mergeCell ref="F33:F35"/>
    <mergeCell ref="G33:G35"/>
    <mergeCell ref="D26:D27"/>
    <mergeCell ref="L23:L24"/>
    <mergeCell ref="K27:K29"/>
    <mergeCell ref="L27:L29"/>
    <mergeCell ref="K23:K24"/>
    <mergeCell ref="C21:C22"/>
    <mergeCell ref="D21:D22"/>
    <mergeCell ref="B20:B24"/>
    <mergeCell ref="C17:C19"/>
    <mergeCell ref="E75:I75"/>
    <mergeCell ref="E69:I69"/>
    <mergeCell ref="E70:I70"/>
    <mergeCell ref="E64:E65"/>
    <mergeCell ref="F64:F65"/>
    <mergeCell ref="G64:G65"/>
    <mergeCell ref="B25:B29"/>
    <mergeCell ref="C28:C29"/>
    <mergeCell ref="D28:D29"/>
    <mergeCell ref="C23:C24"/>
    <mergeCell ref="D23:D24"/>
    <mergeCell ref="C26:C27"/>
    <mergeCell ref="A12:H12"/>
    <mergeCell ref="A1:C1"/>
    <mergeCell ref="D1:H1"/>
    <mergeCell ref="A2:C2"/>
    <mergeCell ref="D2:H2"/>
    <mergeCell ref="A7:H7"/>
    <mergeCell ref="A9:H9"/>
    <mergeCell ref="G17:G19"/>
    <mergeCell ref="A3:C3"/>
    <mergeCell ref="D3:H3"/>
    <mergeCell ref="C63:C65"/>
    <mergeCell ref="C56:C59"/>
    <mergeCell ref="C39:C41"/>
    <mergeCell ref="D63:D65"/>
    <mergeCell ref="C51:C53"/>
    <mergeCell ref="D51:D53"/>
    <mergeCell ref="D17:D19"/>
    <mergeCell ref="B30:B35"/>
    <mergeCell ref="B36:B41"/>
    <mergeCell ref="D39:D41"/>
    <mergeCell ref="D4:H4"/>
    <mergeCell ref="A6:H6"/>
    <mergeCell ref="A16:A19"/>
    <mergeCell ref="A13:H13"/>
    <mergeCell ref="B16:B19"/>
    <mergeCell ref="A10:H10"/>
    <mergeCell ref="A11:H11"/>
    <mergeCell ref="D56:D59"/>
    <mergeCell ref="C44:C47"/>
    <mergeCell ref="D44:D47"/>
    <mergeCell ref="C33:C35"/>
    <mergeCell ref="D33:D35"/>
    <mergeCell ref="B66:B67"/>
    <mergeCell ref="B42:B47"/>
    <mergeCell ref="B48:B53"/>
    <mergeCell ref="B54:B59"/>
    <mergeCell ref="B60:B65"/>
    <mergeCell ref="G46:G47"/>
    <mergeCell ref="E58:E59"/>
    <mergeCell ref="F58:F59"/>
    <mergeCell ref="G58:G59"/>
    <mergeCell ref="E46:E47"/>
    <mergeCell ref="F46:F47"/>
  </mergeCells>
  <printOptions/>
  <pageMargins left="0.55" right="0.62" top="0.6" bottom="0.6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A7" sqref="A7:H7"/>
    </sheetView>
  </sheetViews>
  <sheetFormatPr defaultColWidth="9.140625" defaultRowHeight="12.75"/>
  <cols>
    <col min="1" max="1" width="8.8515625" style="2" customWidth="1"/>
    <col min="2" max="2" width="8.28125" style="14" customWidth="1"/>
    <col min="3" max="3" width="23.57421875" style="17" customWidth="1"/>
    <col min="4" max="4" width="5.00390625" style="14" customWidth="1"/>
    <col min="5" max="5" width="13.28125" style="2" customWidth="1"/>
    <col min="6" max="6" width="5.140625" style="14" customWidth="1"/>
    <col min="7" max="7" width="12.8515625" style="14" customWidth="1"/>
    <col min="8" max="8" width="13.71093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515" t="s">
        <v>830</v>
      </c>
      <c r="E4" s="515"/>
      <c r="F4" s="515"/>
      <c r="G4" s="515"/>
      <c r="H4" s="515"/>
    </row>
    <row r="5" spans="1:8" ht="10.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684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810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828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829</v>
      </c>
      <c r="B10" s="371"/>
      <c r="C10" s="371"/>
      <c r="D10" s="371"/>
      <c r="E10" s="371"/>
      <c r="F10" s="371"/>
      <c r="G10" s="371"/>
      <c r="H10" s="371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826</v>
      </c>
      <c r="B12" s="371"/>
      <c r="C12" s="371"/>
      <c r="D12" s="371"/>
      <c r="E12" s="371"/>
      <c r="F12" s="371"/>
      <c r="G12" s="371"/>
      <c r="H12" s="371"/>
    </row>
    <row r="13" spans="1:8" ht="15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15">
      <c r="A14" s="115"/>
      <c r="B14" s="116"/>
      <c r="C14" s="116"/>
      <c r="D14" s="116"/>
      <c r="E14" s="116"/>
      <c r="F14" s="116"/>
      <c r="G14" s="116"/>
      <c r="H14" s="116"/>
    </row>
    <row r="15" spans="1:8" ht="28.5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5" t="s">
        <v>586</v>
      </c>
      <c r="H15" s="35" t="s">
        <v>587</v>
      </c>
    </row>
    <row r="16" spans="1:8" ht="12.75">
      <c r="A16" s="107"/>
      <c r="B16" s="352" t="s">
        <v>780</v>
      </c>
      <c r="C16" s="400" t="s">
        <v>754</v>
      </c>
      <c r="D16" s="352">
        <v>3</v>
      </c>
      <c r="E16" s="4" t="s">
        <v>554</v>
      </c>
      <c r="F16" s="13">
        <v>60</v>
      </c>
      <c r="G16" s="110" t="s">
        <v>688</v>
      </c>
      <c r="H16" s="20" t="s">
        <v>782</v>
      </c>
    </row>
    <row r="17" spans="1:8" ht="12.75">
      <c r="A17" s="141" t="s">
        <v>672</v>
      </c>
      <c r="B17" s="463"/>
      <c r="C17" s="401"/>
      <c r="D17" s="353"/>
      <c r="E17" s="3" t="s">
        <v>555</v>
      </c>
      <c r="F17" s="1">
        <v>68</v>
      </c>
      <c r="G17" s="111" t="s">
        <v>689</v>
      </c>
      <c r="H17" s="20" t="s">
        <v>782</v>
      </c>
    </row>
    <row r="18" spans="1:8" ht="12.75">
      <c r="A18" s="141" t="s">
        <v>748</v>
      </c>
      <c r="B18" s="352" t="s">
        <v>781</v>
      </c>
      <c r="C18" s="335" t="s">
        <v>676</v>
      </c>
      <c r="D18" s="352">
        <v>3</v>
      </c>
      <c r="E18" s="3" t="s">
        <v>554</v>
      </c>
      <c r="F18" s="13">
        <v>60</v>
      </c>
      <c r="G18" s="111" t="s">
        <v>688</v>
      </c>
      <c r="H18" s="20" t="s">
        <v>783</v>
      </c>
    </row>
    <row r="19" spans="1:8" ht="12.75">
      <c r="A19" s="142"/>
      <c r="B19" s="463"/>
      <c r="C19" s="336"/>
      <c r="D19" s="353"/>
      <c r="E19" s="3" t="s">
        <v>555</v>
      </c>
      <c r="F19" s="1">
        <v>68</v>
      </c>
      <c r="G19" s="111" t="s">
        <v>689</v>
      </c>
      <c r="H19" s="21"/>
    </row>
    <row r="20" spans="1:8" ht="12.75">
      <c r="A20" s="143"/>
      <c r="B20" s="352" t="s">
        <v>686</v>
      </c>
      <c r="C20" s="400" t="s">
        <v>755</v>
      </c>
      <c r="D20" s="352">
        <v>5</v>
      </c>
      <c r="E20" s="3" t="s">
        <v>554</v>
      </c>
      <c r="F20" s="13">
        <v>60</v>
      </c>
      <c r="G20" s="111" t="s">
        <v>688</v>
      </c>
      <c r="H20" s="20" t="s">
        <v>782</v>
      </c>
    </row>
    <row r="21" spans="1:8" ht="12.75">
      <c r="A21" s="141" t="s">
        <v>571</v>
      </c>
      <c r="B21" s="463"/>
      <c r="C21" s="401"/>
      <c r="D21" s="353"/>
      <c r="E21" s="3" t="s">
        <v>555</v>
      </c>
      <c r="F21" s="1">
        <v>68</v>
      </c>
      <c r="G21" s="111" t="s">
        <v>689</v>
      </c>
      <c r="H21" s="20" t="s">
        <v>782</v>
      </c>
    </row>
    <row r="22" spans="1:8" ht="12.75">
      <c r="A22" s="141" t="s">
        <v>749</v>
      </c>
      <c r="B22" s="352" t="s">
        <v>685</v>
      </c>
      <c r="C22" s="400" t="s">
        <v>756</v>
      </c>
      <c r="D22" s="352">
        <v>5</v>
      </c>
      <c r="E22" s="3" t="s">
        <v>554</v>
      </c>
      <c r="F22" s="13">
        <v>60</v>
      </c>
      <c r="G22" s="111" t="s">
        <v>688</v>
      </c>
      <c r="H22" s="20" t="s">
        <v>783</v>
      </c>
    </row>
    <row r="23" spans="1:8" ht="12.75">
      <c r="A23" s="142"/>
      <c r="B23" s="491"/>
      <c r="C23" s="401"/>
      <c r="D23" s="353"/>
      <c r="E23" s="3" t="s">
        <v>555</v>
      </c>
      <c r="F23" s="1">
        <v>68</v>
      </c>
      <c r="G23" s="111" t="s">
        <v>689</v>
      </c>
      <c r="H23" s="21"/>
    </row>
    <row r="24" spans="1:8" ht="12.75">
      <c r="A24" s="143"/>
      <c r="B24" s="352" t="s">
        <v>686</v>
      </c>
      <c r="C24" s="400" t="s">
        <v>789</v>
      </c>
      <c r="D24" s="352">
        <v>3</v>
      </c>
      <c r="E24" s="3" t="s">
        <v>554</v>
      </c>
      <c r="F24" s="13">
        <v>60</v>
      </c>
      <c r="G24" s="111" t="s">
        <v>688</v>
      </c>
      <c r="H24" s="20" t="s">
        <v>782</v>
      </c>
    </row>
    <row r="25" spans="1:8" ht="12.75">
      <c r="A25" s="141" t="s">
        <v>572</v>
      </c>
      <c r="B25" s="463"/>
      <c r="C25" s="401"/>
      <c r="D25" s="353"/>
      <c r="E25" s="3" t="s">
        <v>555</v>
      </c>
      <c r="F25" s="1">
        <v>68</v>
      </c>
      <c r="G25" s="111" t="s">
        <v>689</v>
      </c>
      <c r="H25" s="20" t="s">
        <v>782</v>
      </c>
    </row>
    <row r="26" spans="1:8" ht="12.75">
      <c r="A26" s="141" t="s">
        <v>728</v>
      </c>
      <c r="B26" s="352" t="s">
        <v>681</v>
      </c>
      <c r="C26" s="400" t="s">
        <v>675</v>
      </c>
      <c r="D26" s="500">
        <v>4</v>
      </c>
      <c r="E26" s="3" t="s">
        <v>554</v>
      </c>
      <c r="F26" s="13">
        <v>60</v>
      </c>
      <c r="G26" s="111" t="s">
        <v>688</v>
      </c>
      <c r="H26" s="20" t="s">
        <v>783</v>
      </c>
    </row>
    <row r="27" spans="1:8" ht="12.75">
      <c r="A27" s="142"/>
      <c r="B27" s="353"/>
      <c r="C27" s="489"/>
      <c r="D27" s="491"/>
      <c r="E27" s="28" t="s">
        <v>555</v>
      </c>
      <c r="F27" s="1">
        <v>68</v>
      </c>
      <c r="G27" s="105" t="s">
        <v>689</v>
      </c>
      <c r="H27" s="21"/>
    </row>
    <row r="28" spans="1:8" ht="16.5" customHeight="1">
      <c r="A28" s="141"/>
      <c r="B28" s="352" t="s">
        <v>784</v>
      </c>
      <c r="C28" s="113" t="s">
        <v>758</v>
      </c>
      <c r="D28" s="114">
        <v>4</v>
      </c>
      <c r="E28" s="3" t="s">
        <v>757</v>
      </c>
      <c r="F28" s="1">
        <v>48</v>
      </c>
      <c r="G28" s="111" t="s">
        <v>688</v>
      </c>
      <c r="H28" s="13" t="s">
        <v>782</v>
      </c>
    </row>
    <row r="29" spans="1:8" ht="16.5" customHeight="1">
      <c r="A29" s="144"/>
      <c r="B29" s="463"/>
      <c r="C29" s="113" t="s">
        <v>764</v>
      </c>
      <c r="D29" s="114">
        <v>4</v>
      </c>
      <c r="E29" s="3" t="s">
        <v>765</v>
      </c>
      <c r="F29" s="1">
        <v>53</v>
      </c>
      <c r="G29" s="111" t="s">
        <v>689</v>
      </c>
      <c r="H29" s="20" t="s">
        <v>690</v>
      </c>
    </row>
    <row r="30" spans="1:8" ht="16.5" customHeight="1">
      <c r="A30" s="141"/>
      <c r="B30" s="463"/>
      <c r="C30" s="335" t="s">
        <v>758</v>
      </c>
      <c r="D30" s="352" t="s">
        <v>772</v>
      </c>
      <c r="E30" s="335" t="s">
        <v>771</v>
      </c>
      <c r="F30" s="352">
        <v>58</v>
      </c>
      <c r="G30" s="360" t="s">
        <v>779</v>
      </c>
      <c r="H30" s="20" t="s">
        <v>737</v>
      </c>
    </row>
    <row r="31" spans="1:8" ht="16.5" customHeight="1">
      <c r="A31" s="141" t="s">
        <v>672</v>
      </c>
      <c r="B31" s="491"/>
      <c r="C31" s="519"/>
      <c r="D31" s="491"/>
      <c r="E31" s="519"/>
      <c r="F31" s="491"/>
      <c r="G31" s="491"/>
      <c r="H31" s="21" t="s">
        <v>785</v>
      </c>
    </row>
    <row r="32" spans="1:8" ht="16.5" customHeight="1">
      <c r="A32" s="144">
        <v>40822</v>
      </c>
      <c r="B32" s="352" t="s">
        <v>681</v>
      </c>
      <c r="C32" s="113" t="s">
        <v>759</v>
      </c>
      <c r="D32" s="114">
        <v>4</v>
      </c>
      <c r="E32" s="3" t="s">
        <v>757</v>
      </c>
      <c r="F32" s="1">
        <v>48</v>
      </c>
      <c r="G32" s="111" t="s">
        <v>688</v>
      </c>
      <c r="H32" s="13" t="s">
        <v>782</v>
      </c>
    </row>
    <row r="33" spans="1:8" ht="16.5" customHeight="1">
      <c r="A33" s="141"/>
      <c r="B33" s="463"/>
      <c r="C33" s="113" t="s">
        <v>790</v>
      </c>
      <c r="D33" s="114">
        <v>4</v>
      </c>
      <c r="E33" s="3" t="s">
        <v>765</v>
      </c>
      <c r="F33" s="1">
        <v>53</v>
      </c>
      <c r="G33" s="111" t="s">
        <v>689</v>
      </c>
      <c r="H33" s="20" t="s">
        <v>690</v>
      </c>
    </row>
    <row r="34" spans="1:8" ht="16.5" customHeight="1">
      <c r="A34" s="144"/>
      <c r="B34" s="58"/>
      <c r="C34" s="400" t="s">
        <v>773</v>
      </c>
      <c r="D34" s="352" t="s">
        <v>774</v>
      </c>
      <c r="E34" s="352" t="s">
        <v>771</v>
      </c>
      <c r="F34" s="352">
        <v>58</v>
      </c>
      <c r="G34" s="360" t="s">
        <v>779</v>
      </c>
      <c r="H34" s="20" t="s">
        <v>737</v>
      </c>
    </row>
    <row r="35" spans="1:8" ht="16.5" customHeight="1">
      <c r="A35" s="144"/>
      <c r="B35" s="58"/>
      <c r="C35" s="489"/>
      <c r="D35" s="491"/>
      <c r="E35" s="491"/>
      <c r="F35" s="491"/>
      <c r="G35" s="491"/>
      <c r="H35" s="21" t="s">
        <v>785</v>
      </c>
    </row>
    <row r="36" spans="1:8" ht="16.5" customHeight="1">
      <c r="A36" s="143"/>
      <c r="B36" s="352" t="s">
        <v>786</v>
      </c>
      <c r="C36" s="113" t="s">
        <v>760</v>
      </c>
      <c r="D36" s="114">
        <v>4</v>
      </c>
      <c r="E36" s="3" t="s">
        <v>757</v>
      </c>
      <c r="F36" s="1">
        <v>48</v>
      </c>
      <c r="G36" s="111" t="s">
        <v>688</v>
      </c>
      <c r="H36" s="13" t="s">
        <v>782</v>
      </c>
    </row>
    <row r="37" spans="1:8" ht="16.5" customHeight="1">
      <c r="A37" s="141"/>
      <c r="B37" s="463"/>
      <c r="C37" s="113" t="s">
        <v>768</v>
      </c>
      <c r="D37" s="114">
        <v>4</v>
      </c>
      <c r="E37" s="3" t="s">
        <v>765</v>
      </c>
      <c r="F37" s="1">
        <v>53</v>
      </c>
      <c r="G37" s="111" t="s">
        <v>689</v>
      </c>
      <c r="H37" s="20" t="s">
        <v>690</v>
      </c>
    </row>
    <row r="38" spans="1:8" ht="16.5" customHeight="1">
      <c r="A38" s="141"/>
      <c r="B38" s="71"/>
      <c r="C38" s="117" t="s">
        <v>775</v>
      </c>
      <c r="D38" s="71" t="s">
        <v>772</v>
      </c>
      <c r="E38" s="28" t="s">
        <v>771</v>
      </c>
      <c r="F38" s="21">
        <v>58</v>
      </c>
      <c r="G38" s="105" t="s">
        <v>779</v>
      </c>
      <c r="H38" s="20" t="s">
        <v>737</v>
      </c>
    </row>
    <row r="39" spans="1:8" ht="16.5" customHeight="1">
      <c r="A39" s="141"/>
      <c r="B39" s="58" t="s">
        <v>727</v>
      </c>
      <c r="C39" s="117" t="s">
        <v>777</v>
      </c>
      <c r="D39" s="71" t="s">
        <v>772</v>
      </c>
      <c r="E39" s="28" t="s">
        <v>771</v>
      </c>
      <c r="F39" s="21">
        <v>58</v>
      </c>
      <c r="G39" s="112" t="s">
        <v>779</v>
      </c>
      <c r="H39" s="21" t="s">
        <v>785</v>
      </c>
    </row>
    <row r="40" spans="1:8" ht="16.5" customHeight="1">
      <c r="A40" s="145"/>
      <c r="B40" s="352" t="s">
        <v>787</v>
      </c>
      <c r="C40" s="113" t="s">
        <v>761</v>
      </c>
      <c r="D40" s="114">
        <v>3</v>
      </c>
      <c r="E40" s="3" t="s">
        <v>757</v>
      </c>
      <c r="F40" s="1">
        <v>48</v>
      </c>
      <c r="G40" s="111" t="s">
        <v>688</v>
      </c>
      <c r="H40" s="13" t="s">
        <v>782</v>
      </c>
    </row>
    <row r="41" spans="1:8" ht="16.5" customHeight="1">
      <c r="A41" s="141" t="s">
        <v>571</v>
      </c>
      <c r="B41" s="490"/>
      <c r="C41" s="113" t="s">
        <v>766</v>
      </c>
      <c r="D41" s="114">
        <v>3</v>
      </c>
      <c r="E41" s="3" t="s">
        <v>765</v>
      </c>
      <c r="F41" s="1">
        <v>53</v>
      </c>
      <c r="G41" s="111" t="s">
        <v>689</v>
      </c>
      <c r="H41" s="20" t="s">
        <v>690</v>
      </c>
    </row>
    <row r="42" spans="1:8" ht="16.5" customHeight="1">
      <c r="A42" s="144">
        <v>40853</v>
      </c>
      <c r="B42" s="490"/>
      <c r="C42" s="400" t="s">
        <v>776</v>
      </c>
      <c r="D42" s="520" t="s">
        <v>772</v>
      </c>
      <c r="E42" s="463" t="s">
        <v>771</v>
      </c>
      <c r="F42" s="463">
        <v>58</v>
      </c>
      <c r="G42" s="481" t="s">
        <v>779</v>
      </c>
      <c r="H42" s="20" t="s">
        <v>737</v>
      </c>
    </row>
    <row r="43" spans="1:8" ht="16.5" customHeight="1">
      <c r="A43" s="146"/>
      <c r="B43" s="491"/>
      <c r="C43" s="489"/>
      <c r="D43" s="353"/>
      <c r="E43" s="491"/>
      <c r="F43" s="491"/>
      <c r="G43" s="491"/>
      <c r="H43" s="21" t="s">
        <v>785</v>
      </c>
    </row>
    <row r="44" spans="1:8" ht="16.5" customHeight="1">
      <c r="A44" s="147"/>
      <c r="B44" s="352" t="s">
        <v>781</v>
      </c>
      <c r="C44" s="113" t="s">
        <v>676</v>
      </c>
      <c r="D44" s="114">
        <v>3</v>
      </c>
      <c r="E44" s="3" t="s">
        <v>757</v>
      </c>
      <c r="F44" s="1">
        <v>48</v>
      </c>
      <c r="G44" s="111" t="s">
        <v>689</v>
      </c>
      <c r="H44" s="13" t="s">
        <v>782</v>
      </c>
    </row>
    <row r="45" spans="1:8" ht="16.5" customHeight="1">
      <c r="A45" s="141"/>
      <c r="B45" s="490"/>
      <c r="C45" s="113" t="s">
        <v>767</v>
      </c>
      <c r="D45" s="114">
        <v>3</v>
      </c>
      <c r="E45" s="3" t="s">
        <v>765</v>
      </c>
      <c r="F45" s="1">
        <v>53</v>
      </c>
      <c r="G45" s="111" t="s">
        <v>689</v>
      </c>
      <c r="H45" s="20" t="s">
        <v>690</v>
      </c>
    </row>
    <row r="46" spans="1:8" ht="16.5" customHeight="1">
      <c r="A46" s="144"/>
      <c r="B46" s="490"/>
      <c r="C46" s="400" t="s">
        <v>766</v>
      </c>
      <c r="D46" s="463" t="s">
        <v>772</v>
      </c>
      <c r="E46" s="463" t="s">
        <v>771</v>
      </c>
      <c r="F46" s="463">
        <v>58</v>
      </c>
      <c r="G46" s="481" t="s">
        <v>779</v>
      </c>
      <c r="H46" s="20" t="s">
        <v>737</v>
      </c>
    </row>
    <row r="47" spans="1:8" ht="16.5" customHeight="1">
      <c r="A47" s="142"/>
      <c r="B47" s="491"/>
      <c r="C47" s="401"/>
      <c r="D47" s="353"/>
      <c r="E47" s="491"/>
      <c r="F47" s="491"/>
      <c r="G47" s="491"/>
      <c r="H47" s="21" t="s">
        <v>785</v>
      </c>
    </row>
    <row r="48" spans="1:8" ht="16.5" customHeight="1">
      <c r="A48" s="143"/>
      <c r="B48" s="352" t="s">
        <v>726</v>
      </c>
      <c r="C48" s="119" t="s">
        <v>702</v>
      </c>
      <c r="D48" s="120">
        <v>2</v>
      </c>
      <c r="E48" s="3" t="s">
        <v>757</v>
      </c>
      <c r="F48" s="1">
        <v>58</v>
      </c>
      <c r="G48" s="111" t="s">
        <v>688</v>
      </c>
      <c r="H48" s="13" t="s">
        <v>782</v>
      </c>
    </row>
    <row r="49" spans="1:8" ht="16.5" customHeight="1">
      <c r="A49" s="144"/>
      <c r="B49" s="463"/>
      <c r="C49" s="28" t="s">
        <v>789</v>
      </c>
      <c r="D49" s="121">
        <v>2</v>
      </c>
      <c r="E49" s="28" t="s">
        <v>765</v>
      </c>
      <c r="F49" s="21">
        <v>53</v>
      </c>
      <c r="G49" s="105" t="s">
        <v>689</v>
      </c>
      <c r="H49" s="20" t="s">
        <v>782</v>
      </c>
    </row>
    <row r="50" spans="1:8" ht="16.5" customHeight="1">
      <c r="A50" s="141" t="s">
        <v>572</v>
      </c>
      <c r="B50" s="491"/>
      <c r="C50" s="113" t="s">
        <v>778</v>
      </c>
      <c r="D50" s="1"/>
      <c r="E50" s="3" t="s">
        <v>771</v>
      </c>
      <c r="F50" s="1">
        <v>58</v>
      </c>
      <c r="G50" s="129" t="s">
        <v>779</v>
      </c>
      <c r="H50" s="20" t="s">
        <v>741</v>
      </c>
    </row>
    <row r="51" spans="1:8" ht="16.5" customHeight="1">
      <c r="A51" s="144">
        <v>40883</v>
      </c>
      <c r="B51" s="114" t="s">
        <v>727</v>
      </c>
      <c r="C51" s="28" t="s">
        <v>769</v>
      </c>
      <c r="D51" s="21">
        <v>3</v>
      </c>
      <c r="E51" s="28" t="s">
        <v>765</v>
      </c>
      <c r="F51" s="21">
        <v>53</v>
      </c>
      <c r="G51" s="105" t="s">
        <v>689</v>
      </c>
      <c r="H51" s="21" t="s">
        <v>783</v>
      </c>
    </row>
    <row r="52" spans="1:8" ht="16.5" customHeight="1">
      <c r="A52" s="22"/>
      <c r="B52" s="352" t="s">
        <v>723</v>
      </c>
      <c r="C52" s="352" t="s">
        <v>762</v>
      </c>
      <c r="D52" s="521"/>
      <c r="E52" s="3" t="s">
        <v>757</v>
      </c>
      <c r="F52" s="1">
        <v>48</v>
      </c>
      <c r="G52" s="111" t="s">
        <v>689</v>
      </c>
      <c r="H52" s="13" t="s">
        <v>782</v>
      </c>
    </row>
    <row r="53" spans="1:8" ht="16.5" customHeight="1">
      <c r="A53" s="118"/>
      <c r="B53" s="490"/>
      <c r="C53" s="463"/>
      <c r="D53" s="522"/>
      <c r="E53" s="3" t="s">
        <v>771</v>
      </c>
      <c r="F53" s="1">
        <v>58</v>
      </c>
      <c r="G53" s="111" t="s">
        <v>779</v>
      </c>
      <c r="H53" s="20" t="s">
        <v>857</v>
      </c>
    </row>
    <row r="54" spans="1:8" ht="16.5" customHeight="1">
      <c r="A54" s="135"/>
      <c r="B54" s="490"/>
      <c r="C54" s="353"/>
      <c r="D54" s="523"/>
      <c r="E54" s="28"/>
      <c r="F54" s="21"/>
      <c r="G54" s="105"/>
      <c r="H54" s="21" t="s">
        <v>783</v>
      </c>
    </row>
    <row r="55" spans="1:8" ht="16.5" customHeight="1">
      <c r="A55" s="117"/>
      <c r="B55" s="491"/>
      <c r="C55" s="109" t="s">
        <v>770</v>
      </c>
      <c r="D55" s="21"/>
      <c r="E55" s="28" t="s">
        <v>765</v>
      </c>
      <c r="F55" s="21">
        <v>53</v>
      </c>
      <c r="G55" s="19" t="s">
        <v>763</v>
      </c>
      <c r="H55" s="1" t="s">
        <v>788</v>
      </c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12.75">
      <c r="E59" s="134"/>
      <c r="F59" s="134"/>
      <c r="G59" s="134"/>
      <c r="H59" s="134"/>
    </row>
    <row r="60" spans="5:8" ht="12.75">
      <c r="E60" s="134"/>
      <c r="F60" s="134"/>
      <c r="G60" s="134"/>
      <c r="H60" s="134"/>
    </row>
    <row r="61" spans="5:8" ht="12.75">
      <c r="E61" s="134"/>
      <c r="F61" s="134"/>
      <c r="G61" s="134"/>
      <c r="H61" s="134"/>
    </row>
    <row r="62" spans="5:8" ht="12.75">
      <c r="E62" s="134"/>
      <c r="F62" s="134"/>
      <c r="G62" s="134"/>
      <c r="H62" s="134"/>
    </row>
    <row r="63" spans="5:8" ht="12.75">
      <c r="E63"/>
      <c r="F63"/>
      <c r="G63"/>
      <c r="H63"/>
    </row>
  </sheetData>
  <sheetProtection/>
  <mergeCells count="61">
    <mergeCell ref="B52:B55"/>
    <mergeCell ref="C52:C54"/>
    <mergeCell ref="D52:D54"/>
    <mergeCell ref="B44:B47"/>
    <mergeCell ref="C46:C47"/>
    <mergeCell ref="D46:D47"/>
    <mergeCell ref="B48:B50"/>
    <mergeCell ref="G42:G43"/>
    <mergeCell ref="C34:C35"/>
    <mergeCell ref="D34:D35"/>
    <mergeCell ref="F46:F47"/>
    <mergeCell ref="G46:G47"/>
    <mergeCell ref="E46:E47"/>
    <mergeCell ref="E42:E43"/>
    <mergeCell ref="F42:F43"/>
    <mergeCell ref="G34:G35"/>
    <mergeCell ref="E34:E35"/>
    <mergeCell ref="B36:B37"/>
    <mergeCell ref="B40:B43"/>
    <mergeCell ref="C42:C43"/>
    <mergeCell ref="D42:D43"/>
    <mergeCell ref="F34:F35"/>
    <mergeCell ref="E30:E31"/>
    <mergeCell ref="F30:F31"/>
    <mergeCell ref="C30:C31"/>
    <mergeCell ref="B32:B33"/>
    <mergeCell ref="B26:B27"/>
    <mergeCell ref="C26:C27"/>
    <mergeCell ref="D26:D27"/>
    <mergeCell ref="B28:B31"/>
    <mergeCell ref="B24:B25"/>
    <mergeCell ref="C24:C25"/>
    <mergeCell ref="D24:D25"/>
    <mergeCell ref="G30:G31"/>
    <mergeCell ref="D30:D31"/>
    <mergeCell ref="B20:B21"/>
    <mergeCell ref="C20:C21"/>
    <mergeCell ref="D20:D21"/>
    <mergeCell ref="B22:B23"/>
    <mergeCell ref="C22:C23"/>
    <mergeCell ref="D22:D23"/>
    <mergeCell ref="B18:B19"/>
    <mergeCell ref="C18:C19"/>
    <mergeCell ref="D18:D19"/>
    <mergeCell ref="B16:B17"/>
    <mergeCell ref="C16:C17"/>
    <mergeCell ref="D16:D17"/>
    <mergeCell ref="A10:H10"/>
    <mergeCell ref="A11:H11"/>
    <mergeCell ref="A13:H13"/>
    <mergeCell ref="A3:C3"/>
    <mergeCell ref="D3:H3"/>
    <mergeCell ref="D4:H4"/>
    <mergeCell ref="A6:H6"/>
    <mergeCell ref="A7:H7"/>
    <mergeCell ref="A9:H9"/>
    <mergeCell ref="A12:H12"/>
    <mergeCell ref="A1:C1"/>
    <mergeCell ref="D1:H1"/>
    <mergeCell ref="A2:C2"/>
    <mergeCell ref="D2:H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">
      <selection activeCell="E56" sqref="E56:I62"/>
    </sheetView>
  </sheetViews>
  <sheetFormatPr defaultColWidth="9.140625" defaultRowHeight="12.75"/>
  <cols>
    <col min="1" max="1" width="10.00390625" style="2" customWidth="1"/>
    <col min="2" max="2" width="8.28125" style="14" customWidth="1"/>
    <col min="3" max="3" width="24.00390625" style="17" customWidth="1"/>
    <col min="4" max="4" width="5.00390625" style="14" customWidth="1"/>
    <col min="5" max="5" width="13.28125" style="2" customWidth="1"/>
    <col min="6" max="6" width="6.00390625" style="14" customWidth="1"/>
    <col min="7" max="7" width="13.28125" style="14" customWidth="1"/>
    <col min="8" max="8" width="15.7109375" style="14" customWidth="1"/>
  </cols>
  <sheetData>
    <row r="1" spans="1:8" ht="16.5">
      <c r="A1" s="341" t="s">
        <v>564</v>
      </c>
      <c r="B1" s="341"/>
      <c r="C1" s="341"/>
      <c r="D1" s="342" t="s">
        <v>562</v>
      </c>
      <c r="E1" s="342"/>
      <c r="F1" s="342"/>
      <c r="G1" s="342"/>
      <c r="H1" s="342"/>
    </row>
    <row r="2" spans="1:8" ht="15.75">
      <c r="A2" s="341" t="s">
        <v>661</v>
      </c>
      <c r="B2" s="341"/>
      <c r="C2" s="341"/>
      <c r="D2" s="343" t="s">
        <v>563</v>
      </c>
      <c r="E2" s="343"/>
      <c r="F2" s="343"/>
      <c r="G2" s="343"/>
      <c r="H2" s="343"/>
    </row>
    <row r="3" spans="1:8" ht="16.5">
      <c r="A3" s="339" t="s">
        <v>565</v>
      </c>
      <c r="B3" s="339"/>
      <c r="C3" s="339"/>
      <c r="D3" s="340"/>
      <c r="E3" s="340"/>
      <c r="F3" s="340"/>
      <c r="G3" s="340"/>
      <c r="H3" s="340"/>
    </row>
    <row r="4" spans="1:8" ht="16.5">
      <c r="A4" s="59"/>
      <c r="B4" s="12"/>
      <c r="C4" s="59"/>
      <c r="D4" s="515" t="s">
        <v>830</v>
      </c>
      <c r="E4" s="515"/>
      <c r="F4" s="515"/>
      <c r="G4" s="515"/>
      <c r="H4" s="515"/>
    </row>
    <row r="5" spans="1:8" ht="8.25" customHeight="1">
      <c r="A5" s="59"/>
      <c r="B5" s="12"/>
      <c r="C5" s="59"/>
      <c r="D5" s="66"/>
      <c r="E5" s="66"/>
      <c r="F5" s="66"/>
      <c r="G5" s="66"/>
      <c r="H5" s="66"/>
    </row>
    <row r="6" spans="1:8" ht="17.25">
      <c r="A6" s="399" t="s">
        <v>684</v>
      </c>
      <c r="B6" s="399"/>
      <c r="C6" s="399"/>
      <c r="D6" s="399"/>
      <c r="E6" s="399"/>
      <c r="F6" s="399"/>
      <c r="G6" s="399"/>
      <c r="H6" s="399"/>
    </row>
    <row r="7" spans="1:8" ht="17.25">
      <c r="A7" s="399" t="s">
        <v>810</v>
      </c>
      <c r="B7" s="399"/>
      <c r="C7" s="399"/>
      <c r="D7" s="399"/>
      <c r="E7" s="399"/>
      <c r="F7" s="399"/>
      <c r="G7" s="399"/>
      <c r="H7" s="399"/>
    </row>
    <row r="8" spans="1:8" ht="17.25">
      <c r="A8" s="10"/>
      <c r="B8" s="10"/>
      <c r="C8" s="15"/>
      <c r="D8" s="10"/>
      <c r="E8" s="10"/>
      <c r="F8" s="10"/>
      <c r="G8" s="10"/>
      <c r="H8" s="10"/>
    </row>
    <row r="9" spans="1:8" ht="15.75">
      <c r="A9" s="370" t="s">
        <v>828</v>
      </c>
      <c r="B9" s="370"/>
      <c r="C9" s="370"/>
      <c r="D9" s="370"/>
      <c r="E9" s="370"/>
      <c r="F9" s="371"/>
      <c r="G9" s="371"/>
      <c r="H9" s="371"/>
    </row>
    <row r="10" spans="1:8" ht="15.75">
      <c r="A10" s="372" t="s">
        <v>829</v>
      </c>
      <c r="B10" s="371"/>
      <c r="C10" s="371"/>
      <c r="D10" s="371"/>
      <c r="E10" s="371"/>
      <c r="F10" s="371"/>
      <c r="G10" s="371"/>
      <c r="H10" s="371"/>
    </row>
    <row r="11" spans="1:8" ht="15">
      <c r="A11" s="374" t="s">
        <v>819</v>
      </c>
      <c r="B11" s="371"/>
      <c r="C11" s="371"/>
      <c r="D11" s="371"/>
      <c r="E11" s="371"/>
      <c r="F11" s="371"/>
      <c r="G11" s="371"/>
      <c r="H11" s="371"/>
    </row>
    <row r="12" spans="1:8" ht="15.75">
      <c r="A12" s="374" t="s">
        <v>826</v>
      </c>
      <c r="B12" s="371"/>
      <c r="C12" s="371"/>
      <c r="D12" s="371"/>
      <c r="E12" s="371"/>
      <c r="F12" s="371"/>
      <c r="G12" s="371"/>
      <c r="H12" s="371"/>
    </row>
    <row r="13" spans="1:8" ht="15" customHeight="1">
      <c r="A13" s="375" t="s">
        <v>827</v>
      </c>
      <c r="B13" s="376"/>
      <c r="C13" s="376"/>
      <c r="D13" s="376"/>
      <c r="E13" s="376"/>
      <c r="F13" s="376"/>
      <c r="G13" s="376"/>
      <c r="H13" s="376"/>
    </row>
    <row r="14" spans="1:8" ht="9" customHeight="1">
      <c r="A14" s="115"/>
      <c r="B14" s="116"/>
      <c r="C14" s="116"/>
      <c r="D14" s="116"/>
      <c r="E14" s="116"/>
      <c r="F14" s="116"/>
      <c r="G14" s="116"/>
      <c r="H14" s="116"/>
    </row>
    <row r="15" spans="1:8" ht="34.5" customHeight="1">
      <c r="A15" s="35" t="s">
        <v>649</v>
      </c>
      <c r="B15" s="35" t="s">
        <v>585</v>
      </c>
      <c r="C15" s="36" t="s">
        <v>589</v>
      </c>
      <c r="D15" s="35" t="s">
        <v>566</v>
      </c>
      <c r="E15" s="36" t="s">
        <v>588</v>
      </c>
      <c r="F15" s="37" t="s">
        <v>542</v>
      </c>
      <c r="G15" s="35" t="s">
        <v>586</v>
      </c>
      <c r="H15" s="35" t="s">
        <v>587</v>
      </c>
    </row>
    <row r="16" spans="1:8" ht="12.75">
      <c r="A16" s="107"/>
      <c r="B16" s="352" t="s">
        <v>780</v>
      </c>
      <c r="C16" s="400" t="s">
        <v>754</v>
      </c>
      <c r="D16" s="352">
        <v>3</v>
      </c>
      <c r="E16" s="4" t="s">
        <v>554</v>
      </c>
      <c r="F16" s="13">
        <v>60</v>
      </c>
      <c r="G16" s="110" t="s">
        <v>688</v>
      </c>
      <c r="H16" s="20" t="s">
        <v>782</v>
      </c>
    </row>
    <row r="17" spans="1:8" ht="12.75">
      <c r="A17" s="22" t="s">
        <v>672</v>
      </c>
      <c r="B17" s="463"/>
      <c r="C17" s="401"/>
      <c r="D17" s="353"/>
      <c r="E17" s="3" t="s">
        <v>555</v>
      </c>
      <c r="F17" s="1">
        <v>68</v>
      </c>
      <c r="G17" s="111" t="s">
        <v>689</v>
      </c>
      <c r="H17" s="20" t="s">
        <v>782</v>
      </c>
    </row>
    <row r="18" spans="1:8" ht="12.75">
      <c r="A18" s="22" t="s">
        <v>748</v>
      </c>
      <c r="B18" s="352" t="s">
        <v>781</v>
      </c>
      <c r="C18" s="335" t="s">
        <v>676</v>
      </c>
      <c r="D18" s="352">
        <v>3</v>
      </c>
      <c r="E18" s="3" t="s">
        <v>554</v>
      </c>
      <c r="F18" s="13">
        <v>60</v>
      </c>
      <c r="G18" s="111" t="s">
        <v>688</v>
      </c>
      <c r="H18" s="20" t="s">
        <v>783</v>
      </c>
    </row>
    <row r="19" spans="1:8" ht="12.75">
      <c r="A19" s="76"/>
      <c r="B19" s="463"/>
      <c r="C19" s="336"/>
      <c r="D19" s="353"/>
      <c r="E19" s="3" t="s">
        <v>555</v>
      </c>
      <c r="F19" s="1">
        <v>68</v>
      </c>
      <c r="G19" s="111" t="s">
        <v>689</v>
      </c>
      <c r="H19" s="21"/>
    </row>
    <row r="20" spans="1:8" ht="12.75">
      <c r="A20" s="107"/>
      <c r="B20" s="352" t="s">
        <v>686</v>
      </c>
      <c r="C20" s="400" t="s">
        <v>755</v>
      </c>
      <c r="D20" s="352">
        <v>5</v>
      </c>
      <c r="E20" s="3" t="s">
        <v>554</v>
      </c>
      <c r="F20" s="13">
        <v>60</v>
      </c>
      <c r="G20" s="111" t="s">
        <v>688</v>
      </c>
      <c r="H20" s="20" t="s">
        <v>782</v>
      </c>
    </row>
    <row r="21" spans="1:8" ht="12.75">
      <c r="A21" s="22" t="s">
        <v>571</v>
      </c>
      <c r="B21" s="463"/>
      <c r="C21" s="401"/>
      <c r="D21" s="353"/>
      <c r="E21" s="3" t="s">
        <v>555</v>
      </c>
      <c r="F21" s="1">
        <v>68</v>
      </c>
      <c r="G21" s="111" t="s">
        <v>689</v>
      </c>
      <c r="H21" s="20" t="s">
        <v>782</v>
      </c>
    </row>
    <row r="22" spans="1:8" ht="12.75">
      <c r="A22" s="22" t="s">
        <v>749</v>
      </c>
      <c r="B22" s="352" t="s">
        <v>685</v>
      </c>
      <c r="C22" s="400" t="s">
        <v>756</v>
      </c>
      <c r="D22" s="352">
        <v>5</v>
      </c>
      <c r="E22" s="3" t="s">
        <v>554</v>
      </c>
      <c r="F22" s="13">
        <v>60</v>
      </c>
      <c r="G22" s="111" t="s">
        <v>688</v>
      </c>
      <c r="H22" s="20" t="s">
        <v>783</v>
      </c>
    </row>
    <row r="23" spans="1:8" ht="12.75">
      <c r="A23" s="76"/>
      <c r="B23" s="491"/>
      <c r="C23" s="401"/>
      <c r="D23" s="353"/>
      <c r="E23" s="3" t="s">
        <v>555</v>
      </c>
      <c r="F23" s="1">
        <v>68</v>
      </c>
      <c r="G23" s="111" t="s">
        <v>689</v>
      </c>
      <c r="H23" s="21"/>
    </row>
    <row r="24" spans="1:8" ht="12.75">
      <c r="A24" s="107"/>
      <c r="B24" s="352" t="s">
        <v>686</v>
      </c>
      <c r="C24" s="400" t="s">
        <v>789</v>
      </c>
      <c r="D24" s="352">
        <v>3</v>
      </c>
      <c r="E24" s="3" t="s">
        <v>554</v>
      </c>
      <c r="F24" s="13">
        <v>60</v>
      </c>
      <c r="G24" s="111" t="s">
        <v>688</v>
      </c>
      <c r="H24" s="20" t="s">
        <v>782</v>
      </c>
    </row>
    <row r="25" spans="1:8" ht="12.75">
      <c r="A25" s="22" t="s">
        <v>572</v>
      </c>
      <c r="B25" s="463"/>
      <c r="C25" s="401"/>
      <c r="D25" s="353"/>
      <c r="E25" s="3" t="s">
        <v>555</v>
      </c>
      <c r="F25" s="1">
        <v>68</v>
      </c>
      <c r="G25" s="111" t="s">
        <v>689</v>
      </c>
      <c r="H25" s="20" t="s">
        <v>782</v>
      </c>
    </row>
    <row r="26" spans="1:8" ht="12.75">
      <c r="A26" s="22" t="s">
        <v>728</v>
      </c>
      <c r="B26" s="352" t="s">
        <v>681</v>
      </c>
      <c r="C26" s="400" t="s">
        <v>675</v>
      </c>
      <c r="D26" s="500">
        <v>4</v>
      </c>
      <c r="E26" s="3" t="s">
        <v>554</v>
      </c>
      <c r="F26" s="13">
        <v>60</v>
      </c>
      <c r="G26" s="111" t="s">
        <v>688</v>
      </c>
      <c r="H26" s="20" t="s">
        <v>783</v>
      </c>
    </row>
    <row r="27" spans="1:8" ht="12.75">
      <c r="A27" s="76"/>
      <c r="B27" s="353"/>
      <c r="C27" s="489"/>
      <c r="D27" s="491"/>
      <c r="E27" s="28" t="s">
        <v>555</v>
      </c>
      <c r="F27" s="1">
        <v>68</v>
      </c>
      <c r="G27" s="105" t="s">
        <v>689</v>
      </c>
      <c r="H27" s="21"/>
    </row>
    <row r="28" spans="1:8" ht="18" customHeight="1">
      <c r="A28" s="22"/>
      <c r="B28" s="352" t="s">
        <v>784</v>
      </c>
      <c r="C28" s="113" t="s">
        <v>758</v>
      </c>
      <c r="D28" s="114">
        <v>4</v>
      </c>
      <c r="E28" s="3" t="s">
        <v>757</v>
      </c>
      <c r="F28" s="1">
        <v>48</v>
      </c>
      <c r="G28" s="111" t="s">
        <v>688</v>
      </c>
      <c r="H28" s="13" t="s">
        <v>782</v>
      </c>
    </row>
    <row r="29" spans="1:8" ht="18" customHeight="1">
      <c r="A29" s="118"/>
      <c r="B29" s="463"/>
      <c r="C29" s="113" t="s">
        <v>764</v>
      </c>
      <c r="D29" s="114">
        <v>4</v>
      </c>
      <c r="E29" s="3" t="s">
        <v>765</v>
      </c>
      <c r="F29" s="1">
        <v>53</v>
      </c>
      <c r="G29" s="111" t="s">
        <v>689</v>
      </c>
      <c r="H29" s="20" t="s">
        <v>690</v>
      </c>
    </row>
    <row r="30" spans="1:8" ht="18" customHeight="1">
      <c r="A30" s="22"/>
      <c r="B30" s="463"/>
      <c r="C30" s="335" t="s">
        <v>758</v>
      </c>
      <c r="D30" s="352" t="s">
        <v>772</v>
      </c>
      <c r="E30" s="335" t="s">
        <v>771</v>
      </c>
      <c r="F30" s="352">
        <v>58</v>
      </c>
      <c r="G30" s="360" t="s">
        <v>779</v>
      </c>
      <c r="H30" s="20" t="s">
        <v>737</v>
      </c>
    </row>
    <row r="31" spans="1:8" ht="12.75">
      <c r="A31" s="22" t="s">
        <v>672</v>
      </c>
      <c r="B31" s="491"/>
      <c r="C31" s="519"/>
      <c r="D31" s="491"/>
      <c r="E31" s="519"/>
      <c r="F31" s="491"/>
      <c r="G31" s="491"/>
      <c r="H31" s="21" t="s">
        <v>785</v>
      </c>
    </row>
    <row r="32" spans="1:8" ht="18" customHeight="1">
      <c r="A32" s="118">
        <v>40822</v>
      </c>
      <c r="B32" s="352" t="s">
        <v>681</v>
      </c>
      <c r="C32" s="113" t="s">
        <v>759</v>
      </c>
      <c r="D32" s="114">
        <v>4</v>
      </c>
      <c r="E32" s="3" t="s">
        <v>757</v>
      </c>
      <c r="F32" s="1">
        <v>48</v>
      </c>
      <c r="G32" s="111" t="s">
        <v>688</v>
      </c>
      <c r="H32" s="13" t="s">
        <v>782</v>
      </c>
    </row>
    <row r="33" spans="1:8" ht="18" customHeight="1">
      <c r="A33" s="22"/>
      <c r="B33" s="463"/>
      <c r="C33" s="113" t="s">
        <v>790</v>
      </c>
      <c r="D33" s="114">
        <v>4</v>
      </c>
      <c r="E33" s="3" t="s">
        <v>765</v>
      </c>
      <c r="F33" s="1">
        <v>53</v>
      </c>
      <c r="G33" s="111" t="s">
        <v>689</v>
      </c>
      <c r="H33" s="20" t="s">
        <v>690</v>
      </c>
    </row>
    <row r="34" spans="1:8" ht="18" customHeight="1">
      <c r="A34" s="118"/>
      <c r="B34" s="58"/>
      <c r="C34" s="400" t="s">
        <v>773</v>
      </c>
      <c r="D34" s="352" t="s">
        <v>774</v>
      </c>
      <c r="E34" s="352" t="s">
        <v>771</v>
      </c>
      <c r="F34" s="352">
        <v>58</v>
      </c>
      <c r="G34" s="360" t="s">
        <v>779</v>
      </c>
      <c r="H34" s="20" t="s">
        <v>737</v>
      </c>
    </row>
    <row r="35" spans="1:8" ht="12.75">
      <c r="A35" s="118"/>
      <c r="B35" s="58"/>
      <c r="C35" s="489"/>
      <c r="D35" s="491"/>
      <c r="E35" s="491"/>
      <c r="F35" s="491"/>
      <c r="G35" s="491"/>
      <c r="H35" s="21" t="s">
        <v>785</v>
      </c>
    </row>
    <row r="36" spans="1:8" ht="16.5" customHeight="1">
      <c r="A36" s="107"/>
      <c r="B36" s="352" t="s">
        <v>786</v>
      </c>
      <c r="C36" s="113" t="s">
        <v>760</v>
      </c>
      <c r="D36" s="114">
        <v>4</v>
      </c>
      <c r="E36" s="3" t="s">
        <v>757</v>
      </c>
      <c r="F36" s="1">
        <v>48</v>
      </c>
      <c r="G36" s="111" t="s">
        <v>688</v>
      </c>
      <c r="H36" s="13" t="s">
        <v>782</v>
      </c>
    </row>
    <row r="37" spans="1:8" ht="16.5" customHeight="1">
      <c r="A37" s="22"/>
      <c r="B37" s="463"/>
      <c r="C37" s="113" t="s">
        <v>768</v>
      </c>
      <c r="D37" s="114">
        <v>4</v>
      </c>
      <c r="E37" s="3" t="s">
        <v>765</v>
      </c>
      <c r="F37" s="1">
        <v>53</v>
      </c>
      <c r="G37" s="111" t="s">
        <v>689</v>
      </c>
      <c r="H37" s="20" t="s">
        <v>690</v>
      </c>
    </row>
    <row r="38" spans="1:8" ht="16.5" customHeight="1">
      <c r="A38" s="22"/>
      <c r="B38" s="71"/>
      <c r="C38" s="117" t="s">
        <v>775</v>
      </c>
      <c r="D38" s="71" t="s">
        <v>772</v>
      </c>
      <c r="E38" s="28" t="s">
        <v>771</v>
      </c>
      <c r="F38" s="21">
        <v>58</v>
      </c>
      <c r="G38" s="105" t="s">
        <v>779</v>
      </c>
      <c r="H38" s="20" t="s">
        <v>737</v>
      </c>
    </row>
    <row r="39" spans="1:8" ht="18" customHeight="1">
      <c r="A39" s="22"/>
      <c r="B39" s="58" t="s">
        <v>727</v>
      </c>
      <c r="C39" s="117" t="s">
        <v>777</v>
      </c>
      <c r="D39" s="71" t="s">
        <v>772</v>
      </c>
      <c r="E39" s="28" t="s">
        <v>771</v>
      </c>
      <c r="F39" s="21">
        <v>58</v>
      </c>
      <c r="G39" s="112" t="s">
        <v>779</v>
      </c>
      <c r="H39" s="21" t="s">
        <v>785</v>
      </c>
    </row>
    <row r="40" spans="1:8" ht="15.75" customHeight="1">
      <c r="A40" s="33"/>
      <c r="B40" s="352" t="s">
        <v>787</v>
      </c>
      <c r="C40" s="113" t="s">
        <v>761</v>
      </c>
      <c r="D40" s="114">
        <v>3</v>
      </c>
      <c r="E40" s="3" t="s">
        <v>757</v>
      </c>
      <c r="F40" s="1">
        <v>48</v>
      </c>
      <c r="G40" s="111" t="s">
        <v>688</v>
      </c>
      <c r="H40" s="13" t="s">
        <v>782</v>
      </c>
    </row>
    <row r="41" spans="1:8" ht="15.75" customHeight="1">
      <c r="A41" s="22" t="s">
        <v>571</v>
      </c>
      <c r="B41" s="490"/>
      <c r="C41" s="113" t="s">
        <v>766</v>
      </c>
      <c r="D41" s="114">
        <v>3</v>
      </c>
      <c r="E41" s="3" t="s">
        <v>765</v>
      </c>
      <c r="F41" s="1">
        <v>53</v>
      </c>
      <c r="G41" s="111" t="s">
        <v>689</v>
      </c>
      <c r="H41" s="20" t="s">
        <v>690</v>
      </c>
    </row>
    <row r="42" spans="1:8" ht="15.75" customHeight="1">
      <c r="A42" s="118">
        <v>40853</v>
      </c>
      <c r="B42" s="490"/>
      <c r="C42" s="400" t="s">
        <v>776</v>
      </c>
      <c r="D42" s="520" t="s">
        <v>772</v>
      </c>
      <c r="E42" s="463" t="s">
        <v>771</v>
      </c>
      <c r="F42" s="463">
        <v>58</v>
      </c>
      <c r="G42" s="481" t="s">
        <v>779</v>
      </c>
      <c r="H42" s="20" t="s">
        <v>737</v>
      </c>
    </row>
    <row r="43" spans="1:8" ht="15.75" customHeight="1">
      <c r="A43" s="33"/>
      <c r="B43" s="491"/>
      <c r="C43" s="489"/>
      <c r="D43" s="353"/>
      <c r="E43" s="491"/>
      <c r="F43" s="491"/>
      <c r="G43" s="491"/>
      <c r="H43" s="21" t="s">
        <v>785</v>
      </c>
    </row>
    <row r="44" spans="1:8" ht="18.75" customHeight="1">
      <c r="A44" s="33"/>
      <c r="B44" s="352" t="s">
        <v>781</v>
      </c>
      <c r="C44" s="113" t="s">
        <v>676</v>
      </c>
      <c r="D44" s="114">
        <v>3</v>
      </c>
      <c r="E44" s="3" t="s">
        <v>757</v>
      </c>
      <c r="F44" s="1">
        <v>48</v>
      </c>
      <c r="G44" s="111" t="s">
        <v>689</v>
      </c>
      <c r="H44" s="13" t="s">
        <v>782</v>
      </c>
    </row>
    <row r="45" spans="1:8" ht="18.75" customHeight="1">
      <c r="A45" s="22"/>
      <c r="B45" s="490"/>
      <c r="C45" s="113" t="s">
        <v>767</v>
      </c>
      <c r="D45" s="114">
        <v>3</v>
      </c>
      <c r="E45" s="3" t="s">
        <v>765</v>
      </c>
      <c r="F45" s="1">
        <v>53</v>
      </c>
      <c r="G45" s="111" t="s">
        <v>689</v>
      </c>
      <c r="H45" s="20" t="s">
        <v>690</v>
      </c>
    </row>
    <row r="46" spans="1:8" ht="18.75" customHeight="1">
      <c r="A46" s="118"/>
      <c r="B46" s="490"/>
      <c r="C46" s="400" t="s">
        <v>766</v>
      </c>
      <c r="D46" s="463" t="s">
        <v>772</v>
      </c>
      <c r="E46" s="463" t="s">
        <v>771</v>
      </c>
      <c r="F46" s="463">
        <v>58</v>
      </c>
      <c r="G46" s="481" t="s">
        <v>779</v>
      </c>
      <c r="H46" s="20" t="s">
        <v>737</v>
      </c>
    </row>
    <row r="47" spans="1:8" ht="12.75">
      <c r="A47" s="76"/>
      <c r="B47" s="491"/>
      <c r="C47" s="401"/>
      <c r="D47" s="353"/>
      <c r="E47" s="491"/>
      <c r="F47" s="491"/>
      <c r="G47" s="491"/>
      <c r="H47" s="21" t="s">
        <v>785</v>
      </c>
    </row>
    <row r="48" spans="1:8" ht="23.25" customHeight="1">
      <c r="A48" s="107"/>
      <c r="B48" s="352" t="s">
        <v>726</v>
      </c>
      <c r="C48" s="119" t="s">
        <v>702</v>
      </c>
      <c r="D48" s="120">
        <v>2</v>
      </c>
      <c r="E48" s="3" t="s">
        <v>757</v>
      </c>
      <c r="F48" s="1">
        <v>58</v>
      </c>
      <c r="G48" s="111" t="s">
        <v>688</v>
      </c>
      <c r="H48" s="13" t="s">
        <v>782</v>
      </c>
    </row>
    <row r="49" spans="1:8" ht="23.25" customHeight="1">
      <c r="A49" s="118"/>
      <c r="B49" s="463"/>
      <c r="C49" s="28" t="s">
        <v>789</v>
      </c>
      <c r="D49" s="121">
        <v>2</v>
      </c>
      <c r="E49" s="28" t="s">
        <v>765</v>
      </c>
      <c r="F49" s="21">
        <v>53</v>
      </c>
      <c r="G49" s="105" t="s">
        <v>689</v>
      </c>
      <c r="H49" s="20" t="s">
        <v>782</v>
      </c>
    </row>
    <row r="50" spans="1:8" ht="23.25" customHeight="1">
      <c r="A50" s="22" t="s">
        <v>572</v>
      </c>
      <c r="B50" s="491"/>
      <c r="C50" s="113" t="s">
        <v>778</v>
      </c>
      <c r="D50" s="1"/>
      <c r="E50" s="3" t="s">
        <v>771</v>
      </c>
      <c r="F50" s="1">
        <v>58</v>
      </c>
      <c r="G50" s="1" t="s">
        <v>763</v>
      </c>
      <c r="H50" s="20" t="s">
        <v>741</v>
      </c>
    </row>
    <row r="51" spans="1:8" ht="23.25" customHeight="1">
      <c r="A51" s="118">
        <v>40883</v>
      </c>
      <c r="B51" s="114" t="s">
        <v>727</v>
      </c>
      <c r="C51" s="28" t="s">
        <v>769</v>
      </c>
      <c r="D51" s="21">
        <v>3</v>
      </c>
      <c r="E51" s="28" t="s">
        <v>765</v>
      </c>
      <c r="F51" s="21">
        <v>53</v>
      </c>
      <c r="G51" s="105" t="s">
        <v>689</v>
      </c>
      <c r="H51" s="21" t="s">
        <v>783</v>
      </c>
    </row>
    <row r="52" spans="1:8" ht="23.25" customHeight="1">
      <c r="A52" s="22"/>
      <c r="B52" s="352" t="s">
        <v>723</v>
      </c>
      <c r="C52" s="3" t="s">
        <v>762</v>
      </c>
      <c r="D52" s="1"/>
      <c r="E52" s="3" t="s">
        <v>757</v>
      </c>
      <c r="F52" s="1">
        <v>48</v>
      </c>
      <c r="G52" s="352" t="s">
        <v>763</v>
      </c>
      <c r="H52" s="13"/>
    </row>
    <row r="53" spans="1:8" ht="23.25" customHeight="1">
      <c r="A53" s="118"/>
      <c r="B53" s="490"/>
      <c r="C53" s="113" t="s">
        <v>762</v>
      </c>
      <c r="D53" s="1"/>
      <c r="E53" s="3" t="s">
        <v>771</v>
      </c>
      <c r="F53" s="1">
        <v>58</v>
      </c>
      <c r="G53" s="524"/>
      <c r="H53" s="20" t="s">
        <v>788</v>
      </c>
    </row>
    <row r="54" spans="1:8" ht="23.25" customHeight="1">
      <c r="A54" s="117"/>
      <c r="B54" s="491"/>
      <c r="C54" s="109" t="s">
        <v>770</v>
      </c>
      <c r="D54" s="21"/>
      <c r="E54" s="28" t="s">
        <v>765</v>
      </c>
      <c r="F54" s="21">
        <v>53</v>
      </c>
      <c r="G54" s="525"/>
      <c r="H54" s="21"/>
    </row>
    <row r="55" ht="25.5" customHeight="1"/>
    <row r="56" spans="5:9" ht="17.25">
      <c r="E56" s="485" t="s">
        <v>822</v>
      </c>
      <c r="F56" s="483"/>
      <c r="G56" s="483"/>
      <c r="H56" s="483"/>
      <c r="I56" s="483"/>
    </row>
    <row r="57" spans="5:9" ht="17.25">
      <c r="E57" s="482" t="s">
        <v>583</v>
      </c>
      <c r="F57" s="483"/>
      <c r="G57" s="483"/>
      <c r="H57" s="483"/>
      <c r="I57" s="483"/>
    </row>
    <row r="58" spans="5:9" ht="12.75">
      <c r="E58" s="134"/>
      <c r="F58" s="134"/>
      <c r="G58" s="134"/>
      <c r="H58" s="134"/>
      <c r="I58" s="134"/>
    </row>
    <row r="59" spans="5:9" ht="12.75">
      <c r="E59" s="134"/>
      <c r="F59" s="134"/>
      <c r="G59" s="134"/>
      <c r="H59" s="134"/>
      <c r="I59" s="134"/>
    </row>
    <row r="60" spans="5:9" ht="12.75">
      <c r="E60" s="134"/>
      <c r="F60" s="134"/>
      <c r="G60" s="134"/>
      <c r="H60" s="134"/>
      <c r="I60" s="134"/>
    </row>
    <row r="61" spans="5:9" ht="12.75">
      <c r="E61" s="134"/>
      <c r="F61" s="134"/>
      <c r="G61" s="134"/>
      <c r="H61" s="134"/>
      <c r="I61" s="134"/>
    </row>
    <row r="62" spans="5:9" ht="18.75">
      <c r="E62" s="484" t="s">
        <v>823</v>
      </c>
      <c r="F62" s="483"/>
      <c r="G62" s="483"/>
      <c r="H62" s="483"/>
      <c r="I62" s="483"/>
    </row>
  </sheetData>
  <sheetProtection/>
  <mergeCells count="63">
    <mergeCell ref="D24:D25"/>
    <mergeCell ref="B26:B27"/>
    <mergeCell ref="C26:C27"/>
    <mergeCell ref="D26:D27"/>
    <mergeCell ref="B24:B25"/>
    <mergeCell ref="C24:C25"/>
    <mergeCell ref="B28:B31"/>
    <mergeCell ref="C30:C31"/>
    <mergeCell ref="A7:H7"/>
    <mergeCell ref="A9:H9"/>
    <mergeCell ref="A10:H10"/>
    <mergeCell ref="A3:C3"/>
    <mergeCell ref="D3:H3"/>
    <mergeCell ref="D4:H4"/>
    <mergeCell ref="A6:H6"/>
    <mergeCell ref="A1:C1"/>
    <mergeCell ref="D1:H1"/>
    <mergeCell ref="A2:C2"/>
    <mergeCell ref="D2:H2"/>
    <mergeCell ref="D20:D21"/>
    <mergeCell ref="B22:B23"/>
    <mergeCell ref="B20:B21"/>
    <mergeCell ref="C20:C21"/>
    <mergeCell ref="C22:C23"/>
    <mergeCell ref="D22:D23"/>
    <mergeCell ref="C18:C19"/>
    <mergeCell ref="D18:D19"/>
    <mergeCell ref="A11:H11"/>
    <mergeCell ref="A12:H12"/>
    <mergeCell ref="A13:H13"/>
    <mergeCell ref="B18:B19"/>
    <mergeCell ref="B16:B17"/>
    <mergeCell ref="C16:C17"/>
    <mergeCell ref="D16:D17"/>
    <mergeCell ref="B48:B50"/>
    <mergeCell ref="F30:F31"/>
    <mergeCell ref="G30:G31"/>
    <mergeCell ref="D34:D35"/>
    <mergeCell ref="E34:E35"/>
    <mergeCell ref="F34:F35"/>
    <mergeCell ref="D46:D47"/>
    <mergeCell ref="C46:C47"/>
    <mergeCell ref="B32:B33"/>
    <mergeCell ref="B36:B37"/>
    <mergeCell ref="B52:B54"/>
    <mergeCell ref="D30:D31"/>
    <mergeCell ref="E30:E31"/>
    <mergeCell ref="C42:C43"/>
    <mergeCell ref="E42:E43"/>
    <mergeCell ref="D42:D43"/>
    <mergeCell ref="E46:E47"/>
    <mergeCell ref="B40:B43"/>
    <mergeCell ref="B44:B47"/>
    <mergeCell ref="C34:C35"/>
    <mergeCell ref="E56:I56"/>
    <mergeCell ref="E57:I57"/>
    <mergeCell ref="E62:I62"/>
    <mergeCell ref="G34:G35"/>
    <mergeCell ref="G52:G54"/>
    <mergeCell ref="F46:F47"/>
    <mergeCell ref="G46:G47"/>
    <mergeCell ref="F42:F43"/>
    <mergeCell ref="G42:G43"/>
  </mergeCells>
  <printOptions/>
  <pageMargins left="0.5" right="0.59" top="0.59" bottom="0.53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2"/>
  <sheetViews>
    <sheetView zoomScale="85" zoomScaleNormal="85" zoomScalePageLayoutView="0" workbookViewId="0" topLeftCell="A97">
      <selection activeCell="F239" sqref="F239"/>
    </sheetView>
  </sheetViews>
  <sheetFormatPr defaultColWidth="9.140625" defaultRowHeight="12.75"/>
  <cols>
    <col min="1" max="1" width="9.00390625" style="289" customWidth="1"/>
    <col min="2" max="2" width="6.57421875" style="290" customWidth="1"/>
    <col min="3" max="3" width="22.8515625" style="297" customWidth="1"/>
    <col min="4" max="4" width="8.57421875" style="290" customWidth="1"/>
    <col min="5" max="5" width="16.28125" style="289" customWidth="1"/>
    <col min="6" max="6" width="6.7109375" style="290" customWidth="1"/>
    <col min="7" max="7" width="9.7109375" style="290" customWidth="1"/>
    <col min="8" max="8" width="15.851562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221</v>
      </c>
      <c r="E4" s="421"/>
      <c r="F4" s="421"/>
      <c r="G4" s="421"/>
      <c r="H4" s="421"/>
    </row>
    <row r="5" spans="1:8" ht="9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207</v>
      </c>
      <c r="B6" s="434"/>
      <c r="C6" s="434"/>
      <c r="D6" s="434"/>
      <c r="E6" s="434"/>
      <c r="F6" s="434"/>
      <c r="G6" s="434"/>
      <c r="H6" s="434"/>
    </row>
    <row r="7" spans="1:8" ht="15.75" customHeight="1">
      <c r="A7" s="434" t="s">
        <v>166</v>
      </c>
      <c r="B7" s="434"/>
      <c r="C7" s="434"/>
      <c r="D7" s="434"/>
      <c r="E7" s="434"/>
      <c r="F7" s="434"/>
      <c r="G7" s="434"/>
      <c r="H7" s="434"/>
    </row>
    <row r="8" spans="1:8" ht="0.7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203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96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56</v>
      </c>
      <c r="B14" s="414"/>
      <c r="C14" s="414"/>
      <c r="D14" s="414"/>
      <c r="E14" s="414"/>
      <c r="F14" s="414"/>
      <c r="G14" s="414"/>
      <c r="H14" s="414"/>
    </row>
    <row r="15" spans="1:8" ht="6.75" customHeight="1">
      <c r="A15" s="285"/>
      <c r="B15" s="285"/>
      <c r="C15" s="296"/>
      <c r="D15" s="285"/>
      <c r="E15" s="285"/>
      <c r="F15" s="285"/>
      <c r="G15" s="285"/>
      <c r="H15" s="285"/>
    </row>
    <row r="16" spans="1:8" ht="28.5">
      <c r="A16" s="286" t="s">
        <v>165</v>
      </c>
      <c r="B16" s="286" t="s">
        <v>585</v>
      </c>
      <c r="C16" s="287" t="s">
        <v>589</v>
      </c>
      <c r="D16" s="288" t="s">
        <v>566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3.5" customHeight="1">
      <c r="A17" s="427" t="s">
        <v>194</v>
      </c>
      <c r="B17" s="427" t="s">
        <v>1127</v>
      </c>
      <c r="C17" s="214" t="s">
        <v>832</v>
      </c>
      <c r="D17" s="220" t="s">
        <v>1169</v>
      </c>
      <c r="E17" s="299" t="s">
        <v>993</v>
      </c>
      <c r="F17" s="178">
        <v>29</v>
      </c>
      <c r="G17" s="178" t="s">
        <v>212</v>
      </c>
      <c r="H17" s="427" t="s">
        <v>219</v>
      </c>
    </row>
    <row r="18" spans="1:9" ht="13.5" customHeight="1">
      <c r="A18" s="428"/>
      <c r="B18" s="428"/>
      <c r="C18" s="398" t="s">
        <v>682</v>
      </c>
      <c r="D18" s="432" t="s">
        <v>1169</v>
      </c>
      <c r="E18" s="129" t="s">
        <v>1125</v>
      </c>
      <c r="F18" s="178">
        <v>10</v>
      </c>
      <c r="G18" s="435" t="s">
        <v>192</v>
      </c>
      <c r="H18" s="428"/>
      <c r="I18" t="s">
        <v>232</v>
      </c>
    </row>
    <row r="19" spans="1:9" ht="13.5" customHeight="1">
      <c r="A19" s="428"/>
      <c r="B19" s="428"/>
      <c r="C19" s="398"/>
      <c r="D19" s="432"/>
      <c r="E19" s="129" t="s">
        <v>707</v>
      </c>
      <c r="F19" s="178">
        <v>2</v>
      </c>
      <c r="G19" s="435"/>
      <c r="H19" s="428"/>
      <c r="I19" t="s">
        <v>232</v>
      </c>
    </row>
    <row r="20" spans="1:9" ht="13.5" customHeight="1">
      <c r="A20" s="428"/>
      <c r="B20" s="428"/>
      <c r="C20" s="398"/>
      <c r="D20" s="432"/>
      <c r="E20" s="129" t="s">
        <v>548</v>
      </c>
      <c r="F20" s="178">
        <v>12</v>
      </c>
      <c r="G20" s="435"/>
      <c r="H20" s="428"/>
      <c r="I20" t="s">
        <v>232</v>
      </c>
    </row>
    <row r="21" spans="1:9" ht="13.5" customHeight="1">
      <c r="A21" s="428"/>
      <c r="B21" s="428"/>
      <c r="C21" s="398" t="s">
        <v>695</v>
      </c>
      <c r="D21" s="432" t="s">
        <v>1169</v>
      </c>
      <c r="E21" s="129" t="s">
        <v>1125</v>
      </c>
      <c r="F21" s="178">
        <v>2</v>
      </c>
      <c r="G21" s="435"/>
      <c r="H21" s="428"/>
      <c r="I21" t="s">
        <v>231</v>
      </c>
    </row>
    <row r="22" spans="1:8" ht="13.5" customHeight="1">
      <c r="A22" s="428"/>
      <c r="B22" s="428"/>
      <c r="C22" s="398"/>
      <c r="D22" s="432"/>
      <c r="E22" s="129" t="s">
        <v>555</v>
      </c>
      <c r="F22" s="178">
        <v>2</v>
      </c>
      <c r="G22" s="435"/>
      <c r="H22" s="428"/>
    </row>
    <row r="23" spans="1:9" ht="13.5" customHeight="1">
      <c r="A23" s="428"/>
      <c r="B23" s="428"/>
      <c r="C23" s="398"/>
      <c r="D23" s="432"/>
      <c r="E23" s="129" t="s">
        <v>554</v>
      </c>
      <c r="F23" s="178">
        <v>2</v>
      </c>
      <c r="G23" s="435"/>
      <c r="H23" s="428"/>
      <c r="I23" t="s">
        <v>232</v>
      </c>
    </row>
    <row r="24" spans="1:8" ht="13.5" customHeight="1">
      <c r="A24" s="428"/>
      <c r="B24" s="428"/>
      <c r="C24" s="129" t="s">
        <v>695</v>
      </c>
      <c r="D24" s="195" t="s">
        <v>1169</v>
      </c>
      <c r="E24" s="129" t="s">
        <v>548</v>
      </c>
      <c r="F24" s="178">
        <v>5</v>
      </c>
      <c r="G24" s="445" t="s">
        <v>193</v>
      </c>
      <c r="H24" s="428"/>
    </row>
    <row r="25" spans="1:9" ht="13.5" customHeight="1">
      <c r="A25" s="428"/>
      <c r="B25" s="428"/>
      <c r="C25" s="398" t="s">
        <v>682</v>
      </c>
      <c r="D25" s="432" t="s">
        <v>1169</v>
      </c>
      <c r="E25" s="129" t="s">
        <v>554</v>
      </c>
      <c r="F25" s="178">
        <v>4</v>
      </c>
      <c r="G25" s="362"/>
      <c r="H25" s="428"/>
      <c r="I25" t="s">
        <v>232</v>
      </c>
    </row>
    <row r="26" spans="1:8" ht="13.5" customHeight="1">
      <c r="A26" s="428"/>
      <c r="B26" s="428"/>
      <c r="C26" s="398"/>
      <c r="D26" s="432"/>
      <c r="E26" s="129" t="s">
        <v>561</v>
      </c>
      <c r="F26" s="178">
        <v>4</v>
      </c>
      <c r="G26" s="362"/>
      <c r="H26" s="428"/>
    </row>
    <row r="27" spans="1:8" ht="13.5" customHeight="1">
      <c r="A27" s="428"/>
      <c r="B27" s="428"/>
      <c r="C27" s="398"/>
      <c r="D27" s="432"/>
      <c r="E27" s="129" t="s">
        <v>559</v>
      </c>
      <c r="F27" s="178">
        <v>3</v>
      </c>
      <c r="G27" s="362"/>
      <c r="H27" s="428"/>
    </row>
    <row r="28" spans="1:8" ht="13.5" customHeight="1">
      <c r="A28" s="428"/>
      <c r="B28" s="428"/>
      <c r="C28" s="398"/>
      <c r="D28" s="432"/>
      <c r="E28" s="129" t="s">
        <v>939</v>
      </c>
      <c r="F28" s="178">
        <v>3</v>
      </c>
      <c r="G28" s="362"/>
      <c r="H28" s="428"/>
    </row>
    <row r="29" spans="1:8" ht="13.5" customHeight="1">
      <c r="A29" s="428"/>
      <c r="B29" s="428"/>
      <c r="C29" s="398"/>
      <c r="D29" s="432"/>
      <c r="E29" s="129" t="s">
        <v>555</v>
      </c>
      <c r="F29" s="178">
        <v>7</v>
      </c>
      <c r="G29" s="362"/>
      <c r="H29" s="428"/>
    </row>
    <row r="30" spans="1:9" ht="13.5" customHeight="1">
      <c r="A30" s="428"/>
      <c r="B30" s="428"/>
      <c r="C30" s="271" t="s">
        <v>887</v>
      </c>
      <c r="D30" s="195" t="s">
        <v>1169</v>
      </c>
      <c r="E30" s="129" t="s">
        <v>939</v>
      </c>
      <c r="F30" s="178">
        <v>6</v>
      </c>
      <c r="G30" s="446"/>
      <c r="H30" s="428"/>
      <c r="I30" t="s">
        <v>232</v>
      </c>
    </row>
    <row r="31" spans="1:8" ht="13.5" customHeight="1">
      <c r="A31" s="428"/>
      <c r="B31" s="428"/>
      <c r="C31" s="129" t="s">
        <v>940</v>
      </c>
      <c r="D31" s="195" t="s">
        <v>1169</v>
      </c>
      <c r="E31" s="129" t="s">
        <v>551</v>
      </c>
      <c r="F31" s="178">
        <v>6</v>
      </c>
      <c r="G31" s="435" t="s">
        <v>213</v>
      </c>
      <c r="H31" s="428"/>
    </row>
    <row r="32" spans="1:8" ht="13.5" customHeight="1">
      <c r="A32" s="428"/>
      <c r="B32" s="428"/>
      <c r="C32" s="398" t="s">
        <v>173</v>
      </c>
      <c r="D32" s="432" t="s">
        <v>1169</v>
      </c>
      <c r="E32" s="129" t="s">
        <v>1125</v>
      </c>
      <c r="F32" s="178">
        <v>4</v>
      </c>
      <c r="G32" s="435"/>
      <c r="H32" s="428"/>
    </row>
    <row r="33" spans="1:8" ht="13.5" customHeight="1">
      <c r="A33" s="428"/>
      <c r="B33" s="428"/>
      <c r="C33" s="398"/>
      <c r="D33" s="432"/>
      <c r="E33" s="129" t="s">
        <v>550</v>
      </c>
      <c r="F33" s="178">
        <v>10</v>
      </c>
      <c r="G33" s="435"/>
      <c r="H33" s="428"/>
    </row>
    <row r="34" spans="1:8" ht="13.5" customHeight="1">
      <c r="A34" s="428"/>
      <c r="B34" s="428"/>
      <c r="C34" s="398"/>
      <c r="D34" s="432"/>
      <c r="E34" s="129" t="s">
        <v>551</v>
      </c>
      <c r="F34" s="178">
        <v>2</v>
      </c>
      <c r="G34" s="435"/>
      <c r="H34" s="428"/>
    </row>
    <row r="35" spans="1:8" ht="13.5" customHeight="1">
      <c r="A35" s="428"/>
      <c r="B35" s="428"/>
      <c r="C35" s="398"/>
      <c r="D35" s="432"/>
      <c r="E35" s="129" t="s">
        <v>553</v>
      </c>
      <c r="F35" s="178">
        <v>9</v>
      </c>
      <c r="G35" s="435"/>
      <c r="H35" s="428"/>
    </row>
    <row r="36" spans="1:8" ht="13.5" customHeight="1">
      <c r="A36" s="428"/>
      <c r="B36" s="428"/>
      <c r="C36" s="398"/>
      <c r="D36" s="432"/>
      <c r="E36" s="129" t="s">
        <v>548</v>
      </c>
      <c r="F36" s="178">
        <v>3</v>
      </c>
      <c r="G36" s="435"/>
      <c r="H36" s="428"/>
    </row>
    <row r="37" spans="1:9" ht="13.5" customHeight="1">
      <c r="A37" s="428"/>
      <c r="B37" s="428"/>
      <c r="C37" s="398" t="s">
        <v>963</v>
      </c>
      <c r="D37" s="432" t="s">
        <v>8</v>
      </c>
      <c r="E37" s="129" t="s">
        <v>939</v>
      </c>
      <c r="F37" s="178">
        <v>5</v>
      </c>
      <c r="G37" s="445" t="s">
        <v>214</v>
      </c>
      <c r="H37" s="428"/>
      <c r="I37" t="s">
        <v>231</v>
      </c>
    </row>
    <row r="38" spans="1:8" ht="13.5" customHeight="1">
      <c r="A38" s="428"/>
      <c r="B38" s="428"/>
      <c r="C38" s="398"/>
      <c r="D38" s="432"/>
      <c r="E38" s="129" t="s">
        <v>559</v>
      </c>
      <c r="F38" s="178">
        <v>1</v>
      </c>
      <c r="G38" s="362"/>
      <c r="H38" s="428"/>
    </row>
    <row r="39" spans="1:8" ht="13.5" customHeight="1">
      <c r="A39" s="428"/>
      <c r="B39" s="428"/>
      <c r="C39" s="398"/>
      <c r="D39" s="432"/>
      <c r="E39" s="129" t="s">
        <v>961</v>
      </c>
      <c r="F39" s="178">
        <v>4</v>
      </c>
      <c r="G39" s="362"/>
      <c r="H39" s="428"/>
    </row>
    <row r="40" spans="1:8" ht="13.5" customHeight="1">
      <c r="A40" s="428"/>
      <c r="B40" s="428"/>
      <c r="C40" s="398"/>
      <c r="D40" s="432"/>
      <c r="E40" s="129" t="s">
        <v>551</v>
      </c>
      <c r="F40" s="178">
        <v>5</v>
      </c>
      <c r="G40" s="362"/>
      <c r="H40" s="428"/>
    </row>
    <row r="41" spans="1:9" ht="13.5" customHeight="1">
      <c r="A41" s="428"/>
      <c r="B41" s="428"/>
      <c r="C41" s="398"/>
      <c r="D41" s="432"/>
      <c r="E41" s="251" t="s">
        <v>553</v>
      </c>
      <c r="F41" s="178">
        <v>6</v>
      </c>
      <c r="G41" s="362"/>
      <c r="H41" s="428"/>
      <c r="I41" s="2" t="s">
        <v>233</v>
      </c>
    </row>
    <row r="42" spans="1:8" ht="13.5" customHeight="1">
      <c r="A42" s="428"/>
      <c r="B42" s="428"/>
      <c r="C42" s="271" t="s">
        <v>191</v>
      </c>
      <c r="D42" s="195" t="s">
        <v>1170</v>
      </c>
      <c r="E42" s="129" t="s">
        <v>189</v>
      </c>
      <c r="F42" s="178">
        <v>2</v>
      </c>
      <c r="G42" s="362"/>
      <c r="H42" s="428"/>
    </row>
    <row r="43" spans="1:9" ht="13.5" customHeight="1">
      <c r="A43" s="428"/>
      <c r="B43" s="428"/>
      <c r="C43" s="394" t="s">
        <v>174</v>
      </c>
      <c r="D43" s="432" t="s">
        <v>8</v>
      </c>
      <c r="E43" s="129" t="s">
        <v>559</v>
      </c>
      <c r="F43" s="178">
        <v>1</v>
      </c>
      <c r="G43" s="362"/>
      <c r="H43" s="428"/>
      <c r="I43" t="s">
        <v>243</v>
      </c>
    </row>
    <row r="44" spans="1:8" ht="14.25" customHeight="1">
      <c r="A44" s="428"/>
      <c r="B44" s="428"/>
      <c r="C44" s="526"/>
      <c r="D44" s="432"/>
      <c r="E44" s="129" t="s">
        <v>939</v>
      </c>
      <c r="F44" s="178">
        <v>4</v>
      </c>
      <c r="G44" s="446"/>
      <c r="H44" s="428"/>
    </row>
    <row r="45" spans="1:8" ht="14.25" customHeight="1">
      <c r="A45" s="428"/>
      <c r="B45" s="428"/>
      <c r="C45" s="394" t="s">
        <v>999</v>
      </c>
      <c r="D45" s="432" t="s">
        <v>1170</v>
      </c>
      <c r="E45" s="129" t="s">
        <v>553</v>
      </c>
      <c r="F45" s="178">
        <v>21</v>
      </c>
      <c r="G45" s="435" t="s">
        <v>216</v>
      </c>
      <c r="H45" s="428"/>
    </row>
    <row r="46" spans="1:8" ht="14.25" customHeight="1">
      <c r="A46" s="428"/>
      <c r="B46" s="428"/>
      <c r="C46" s="394"/>
      <c r="D46" s="432"/>
      <c r="E46" s="129" t="s">
        <v>556</v>
      </c>
      <c r="F46" s="178">
        <v>6</v>
      </c>
      <c r="G46" s="435"/>
      <c r="H46" s="428"/>
    </row>
    <row r="47" spans="1:8" ht="14.25" customHeight="1">
      <c r="A47" s="428"/>
      <c r="B47" s="428"/>
      <c r="C47" s="394"/>
      <c r="D47" s="432"/>
      <c r="E47" s="129" t="s">
        <v>707</v>
      </c>
      <c r="F47" s="178">
        <v>1</v>
      </c>
      <c r="G47" s="435"/>
      <c r="H47" s="428"/>
    </row>
    <row r="48" spans="1:8" ht="14.25" customHeight="1">
      <c r="A48" s="428"/>
      <c r="B48" s="428"/>
      <c r="C48" s="398" t="s">
        <v>1075</v>
      </c>
      <c r="D48" s="432" t="s">
        <v>1169</v>
      </c>
      <c r="E48" s="129" t="s">
        <v>554</v>
      </c>
      <c r="F48" s="178">
        <v>1</v>
      </c>
      <c r="G48" s="435"/>
      <c r="H48" s="428"/>
    </row>
    <row r="49" spans="1:8" ht="14.25" customHeight="1">
      <c r="A49" s="428"/>
      <c r="B49" s="428"/>
      <c r="C49" s="398"/>
      <c r="D49" s="432"/>
      <c r="E49" s="129" t="s">
        <v>555</v>
      </c>
      <c r="F49" s="178">
        <v>1</v>
      </c>
      <c r="G49" s="435"/>
      <c r="H49" s="428"/>
    </row>
    <row r="50" spans="1:8" ht="14.25" customHeight="1">
      <c r="A50" s="428"/>
      <c r="B50" s="428"/>
      <c r="C50" s="271" t="s">
        <v>1172</v>
      </c>
      <c r="D50" s="195" t="s">
        <v>180</v>
      </c>
      <c r="E50" s="129" t="s">
        <v>184</v>
      </c>
      <c r="F50" s="178">
        <v>1</v>
      </c>
      <c r="G50" s="435"/>
      <c r="H50" s="428"/>
    </row>
    <row r="51" spans="1:8" ht="14.25" customHeight="1">
      <c r="A51" s="428"/>
      <c r="B51" s="428"/>
      <c r="C51" s="398" t="s">
        <v>91</v>
      </c>
      <c r="D51" s="432" t="s">
        <v>1169</v>
      </c>
      <c r="E51" s="129" t="s">
        <v>1125</v>
      </c>
      <c r="F51" s="178">
        <v>2</v>
      </c>
      <c r="G51" s="435"/>
      <c r="H51" s="428"/>
    </row>
    <row r="52" spans="1:8" ht="14.25" customHeight="1">
      <c r="A52" s="429"/>
      <c r="B52" s="429"/>
      <c r="C52" s="398"/>
      <c r="D52" s="432"/>
      <c r="E52" s="129" t="s">
        <v>548</v>
      </c>
      <c r="F52" s="178">
        <v>2</v>
      </c>
      <c r="G52" s="435"/>
      <c r="H52" s="429"/>
    </row>
    <row r="53" spans="1:8" ht="13.5" customHeight="1">
      <c r="A53" s="427" t="s">
        <v>194</v>
      </c>
      <c r="B53" s="427" t="s">
        <v>855</v>
      </c>
      <c r="C53" s="404" t="s">
        <v>675</v>
      </c>
      <c r="D53" s="427" t="s">
        <v>1169</v>
      </c>
      <c r="E53" s="129" t="s">
        <v>558</v>
      </c>
      <c r="F53" s="191">
        <v>1</v>
      </c>
      <c r="G53" s="445" t="s">
        <v>192</v>
      </c>
      <c r="H53" s="427" t="s">
        <v>196</v>
      </c>
    </row>
    <row r="54" spans="1:8" ht="15.75" customHeight="1">
      <c r="A54" s="428"/>
      <c r="B54" s="428"/>
      <c r="C54" s="369"/>
      <c r="D54" s="428"/>
      <c r="E54" s="129" t="s">
        <v>1125</v>
      </c>
      <c r="F54" s="178">
        <v>6</v>
      </c>
      <c r="G54" s="362"/>
      <c r="H54" s="428"/>
    </row>
    <row r="55" spans="1:8" ht="15.75" customHeight="1">
      <c r="A55" s="428"/>
      <c r="B55" s="428"/>
      <c r="C55" s="369"/>
      <c r="D55" s="428"/>
      <c r="E55" s="129" t="s">
        <v>554</v>
      </c>
      <c r="F55" s="178">
        <v>5</v>
      </c>
      <c r="G55" s="362"/>
      <c r="H55" s="428"/>
    </row>
    <row r="56" spans="1:8" ht="15.75" customHeight="1">
      <c r="A56" s="428"/>
      <c r="B56" s="428"/>
      <c r="C56" s="369"/>
      <c r="D56" s="428"/>
      <c r="E56" s="129" t="s">
        <v>555</v>
      </c>
      <c r="F56" s="178">
        <v>13</v>
      </c>
      <c r="G56" s="362"/>
      <c r="H56" s="428"/>
    </row>
    <row r="57" spans="1:8" ht="15.75" customHeight="1">
      <c r="A57" s="428"/>
      <c r="B57" s="428"/>
      <c r="C57" s="369"/>
      <c r="D57" s="428"/>
      <c r="E57" s="129" t="s">
        <v>556</v>
      </c>
      <c r="F57" s="178">
        <v>7</v>
      </c>
      <c r="G57" s="362"/>
      <c r="H57" s="428"/>
    </row>
    <row r="58" spans="1:8" ht="15.75" customHeight="1">
      <c r="A58" s="428"/>
      <c r="B58" s="428"/>
      <c r="C58" s="405"/>
      <c r="D58" s="429"/>
      <c r="E58" s="129" t="s">
        <v>548</v>
      </c>
      <c r="F58" s="178">
        <v>3</v>
      </c>
      <c r="G58" s="446"/>
      <c r="H58" s="428"/>
    </row>
    <row r="59" spans="1:8" ht="15.75" customHeight="1">
      <c r="A59" s="428"/>
      <c r="B59" s="428"/>
      <c r="C59" s="398" t="s">
        <v>675</v>
      </c>
      <c r="D59" s="432" t="s">
        <v>1169</v>
      </c>
      <c r="E59" s="129" t="s">
        <v>553</v>
      </c>
      <c r="F59" s="178">
        <v>19</v>
      </c>
      <c r="G59" s="435" t="s">
        <v>193</v>
      </c>
      <c r="H59" s="428"/>
    </row>
    <row r="60" spans="1:8" ht="15.75" customHeight="1">
      <c r="A60" s="428"/>
      <c r="B60" s="428"/>
      <c r="C60" s="398"/>
      <c r="D60" s="432"/>
      <c r="E60" s="129" t="s">
        <v>707</v>
      </c>
      <c r="F60" s="178">
        <v>4</v>
      </c>
      <c r="G60" s="435"/>
      <c r="H60" s="428"/>
    </row>
    <row r="61" spans="1:8" ht="15.75" customHeight="1">
      <c r="A61" s="428"/>
      <c r="B61" s="428"/>
      <c r="C61" s="398"/>
      <c r="D61" s="432"/>
      <c r="E61" s="129" t="s">
        <v>961</v>
      </c>
      <c r="F61" s="178">
        <v>10</v>
      </c>
      <c r="G61" s="435"/>
      <c r="H61" s="428"/>
    </row>
    <row r="62" spans="1:8" ht="15.75" customHeight="1">
      <c r="A62" s="428"/>
      <c r="B62" s="428"/>
      <c r="C62" s="394" t="s">
        <v>811</v>
      </c>
      <c r="D62" s="432" t="s">
        <v>1170</v>
      </c>
      <c r="E62" s="129" t="s">
        <v>556</v>
      </c>
      <c r="F62" s="178">
        <v>3</v>
      </c>
      <c r="G62" s="435"/>
      <c r="H62" s="428"/>
    </row>
    <row r="63" spans="1:8" ht="15.75" customHeight="1">
      <c r="A63" s="428"/>
      <c r="B63" s="428"/>
      <c r="C63" s="394"/>
      <c r="D63" s="432"/>
      <c r="E63" s="129" t="s">
        <v>554</v>
      </c>
      <c r="F63" s="178">
        <v>2</v>
      </c>
      <c r="G63" s="435"/>
      <c r="H63" s="428"/>
    </row>
    <row r="64" spans="1:8" ht="15.75" customHeight="1">
      <c r="A64" s="428"/>
      <c r="B64" s="428"/>
      <c r="C64" s="394" t="s">
        <v>811</v>
      </c>
      <c r="D64" s="432" t="s">
        <v>1170</v>
      </c>
      <c r="E64" s="129" t="s">
        <v>559</v>
      </c>
      <c r="F64" s="178">
        <v>1</v>
      </c>
      <c r="G64" s="435" t="s">
        <v>212</v>
      </c>
      <c r="H64" s="428"/>
    </row>
    <row r="65" spans="1:8" ht="15.75" customHeight="1">
      <c r="A65" s="428"/>
      <c r="B65" s="428"/>
      <c r="C65" s="394"/>
      <c r="D65" s="432"/>
      <c r="E65" s="251" t="s">
        <v>558</v>
      </c>
      <c r="F65" s="305">
        <v>1</v>
      </c>
      <c r="G65" s="435"/>
      <c r="H65" s="428"/>
    </row>
    <row r="66" spans="1:8" ht="15.75" customHeight="1">
      <c r="A66" s="428"/>
      <c r="B66" s="428"/>
      <c r="C66" s="394"/>
      <c r="D66" s="432"/>
      <c r="E66" s="129" t="s">
        <v>707</v>
      </c>
      <c r="F66" s="178">
        <v>1</v>
      </c>
      <c r="G66" s="435"/>
      <c r="H66" s="428"/>
    </row>
    <row r="67" spans="1:8" ht="15.75" customHeight="1">
      <c r="A67" s="428"/>
      <c r="B67" s="428"/>
      <c r="C67" s="394"/>
      <c r="D67" s="432"/>
      <c r="E67" s="129" t="s">
        <v>553</v>
      </c>
      <c r="F67" s="178">
        <v>1</v>
      </c>
      <c r="G67" s="435"/>
      <c r="H67" s="428"/>
    </row>
    <row r="68" spans="1:8" ht="15.75" customHeight="1">
      <c r="A68" s="428"/>
      <c r="B68" s="428"/>
      <c r="C68" s="394"/>
      <c r="D68" s="432"/>
      <c r="E68" s="129" t="s">
        <v>551</v>
      </c>
      <c r="F68" s="178">
        <v>1</v>
      </c>
      <c r="G68" s="435"/>
      <c r="H68" s="428"/>
    </row>
    <row r="69" spans="1:8" ht="15.75" customHeight="1">
      <c r="A69" s="428"/>
      <c r="B69" s="428"/>
      <c r="C69" s="394"/>
      <c r="D69" s="432"/>
      <c r="E69" s="129" t="s">
        <v>939</v>
      </c>
      <c r="F69" s="178">
        <v>8</v>
      </c>
      <c r="G69" s="435"/>
      <c r="H69" s="428"/>
    </row>
    <row r="70" spans="1:8" ht="15.75" customHeight="1">
      <c r="A70" s="428"/>
      <c r="B70" s="428"/>
      <c r="C70" s="394"/>
      <c r="D70" s="432"/>
      <c r="E70" s="129" t="s">
        <v>961</v>
      </c>
      <c r="F70" s="178">
        <v>1</v>
      </c>
      <c r="G70" s="435"/>
      <c r="H70" s="428"/>
    </row>
    <row r="71" spans="1:8" ht="15.75" customHeight="1">
      <c r="A71" s="428"/>
      <c r="B71" s="428"/>
      <c r="C71" s="394" t="s">
        <v>811</v>
      </c>
      <c r="D71" s="432" t="s">
        <v>1169</v>
      </c>
      <c r="E71" s="129" t="s">
        <v>757</v>
      </c>
      <c r="F71" s="178">
        <v>13</v>
      </c>
      <c r="G71" s="435"/>
      <c r="H71" s="428"/>
    </row>
    <row r="72" spans="1:8" ht="15.75" customHeight="1">
      <c r="A72" s="428"/>
      <c r="B72" s="429"/>
      <c r="C72" s="394"/>
      <c r="D72" s="432"/>
      <c r="E72" s="129" t="s">
        <v>590</v>
      </c>
      <c r="F72" s="178">
        <v>2</v>
      </c>
      <c r="G72" s="435"/>
      <c r="H72" s="429"/>
    </row>
    <row r="73" spans="1:8" ht="15.75" customHeight="1">
      <c r="A73" s="428"/>
      <c r="B73" s="432" t="s">
        <v>1155</v>
      </c>
      <c r="C73" s="271" t="s">
        <v>864</v>
      </c>
      <c r="D73" s="195" t="s">
        <v>1169</v>
      </c>
      <c r="E73" s="129" t="s">
        <v>548</v>
      </c>
      <c r="F73" s="178">
        <v>41</v>
      </c>
      <c r="G73" s="178" t="s">
        <v>192</v>
      </c>
      <c r="H73" s="432" t="s">
        <v>220</v>
      </c>
    </row>
    <row r="74" spans="1:8" ht="15" customHeight="1">
      <c r="A74" s="428"/>
      <c r="B74" s="432"/>
      <c r="C74" s="426" t="s">
        <v>864</v>
      </c>
      <c r="D74" s="432" t="s">
        <v>1169</v>
      </c>
      <c r="E74" s="129" t="s">
        <v>558</v>
      </c>
      <c r="F74" s="178">
        <v>6</v>
      </c>
      <c r="G74" s="435" t="s">
        <v>193</v>
      </c>
      <c r="H74" s="432"/>
    </row>
    <row r="75" spans="1:8" ht="15" customHeight="1">
      <c r="A75" s="428"/>
      <c r="B75" s="432"/>
      <c r="C75" s="392"/>
      <c r="D75" s="432"/>
      <c r="E75" s="129" t="s">
        <v>561</v>
      </c>
      <c r="F75" s="178">
        <v>2</v>
      </c>
      <c r="G75" s="435"/>
      <c r="H75" s="432"/>
    </row>
    <row r="76" spans="1:8" ht="15" customHeight="1">
      <c r="A76" s="428"/>
      <c r="B76" s="432"/>
      <c r="C76" s="392"/>
      <c r="D76" s="432"/>
      <c r="E76" s="129" t="s">
        <v>547</v>
      </c>
      <c r="F76" s="178">
        <v>1</v>
      </c>
      <c r="G76" s="435"/>
      <c r="H76" s="432"/>
    </row>
    <row r="77" spans="1:8" ht="15" customHeight="1">
      <c r="A77" s="428"/>
      <c r="B77" s="432"/>
      <c r="C77" s="393"/>
      <c r="D77" s="432"/>
      <c r="E77" s="129" t="s">
        <v>1125</v>
      </c>
      <c r="F77" s="178">
        <v>29</v>
      </c>
      <c r="G77" s="435"/>
      <c r="H77" s="432"/>
    </row>
    <row r="78" spans="1:8" ht="15" customHeight="1">
      <c r="A78" s="428"/>
      <c r="B78" s="432"/>
      <c r="C78" s="394" t="s">
        <v>864</v>
      </c>
      <c r="D78" s="432" t="s">
        <v>1169</v>
      </c>
      <c r="E78" s="129" t="s">
        <v>554</v>
      </c>
      <c r="F78" s="178">
        <v>13</v>
      </c>
      <c r="G78" s="435" t="s">
        <v>213</v>
      </c>
      <c r="H78" s="432"/>
    </row>
    <row r="79" spans="1:8" ht="15" customHeight="1">
      <c r="A79" s="428"/>
      <c r="B79" s="432"/>
      <c r="C79" s="394"/>
      <c r="D79" s="432"/>
      <c r="E79" s="129" t="s">
        <v>555</v>
      </c>
      <c r="F79" s="178">
        <v>14</v>
      </c>
      <c r="G79" s="435"/>
      <c r="H79" s="432"/>
    </row>
    <row r="80" spans="1:8" ht="15" customHeight="1">
      <c r="A80" s="428"/>
      <c r="B80" s="432"/>
      <c r="C80" s="394"/>
      <c r="D80" s="432"/>
      <c r="E80" s="129" t="s">
        <v>707</v>
      </c>
      <c r="F80" s="178">
        <v>5</v>
      </c>
      <c r="G80" s="435"/>
      <c r="H80" s="432"/>
    </row>
    <row r="81" spans="1:8" ht="15" customHeight="1">
      <c r="A81" s="428"/>
      <c r="B81" s="432"/>
      <c r="C81" s="394" t="s">
        <v>864</v>
      </c>
      <c r="D81" s="432" t="s">
        <v>1169</v>
      </c>
      <c r="E81" s="129" t="s">
        <v>939</v>
      </c>
      <c r="F81" s="178">
        <v>23</v>
      </c>
      <c r="G81" s="435" t="s">
        <v>215</v>
      </c>
      <c r="H81" s="432"/>
    </row>
    <row r="82" spans="1:8" ht="15" customHeight="1">
      <c r="A82" s="428"/>
      <c r="B82" s="432"/>
      <c r="C82" s="394"/>
      <c r="D82" s="432"/>
      <c r="E82" s="129" t="s">
        <v>961</v>
      </c>
      <c r="F82" s="178">
        <v>12</v>
      </c>
      <c r="G82" s="435"/>
      <c r="H82" s="432"/>
    </row>
    <row r="83" spans="1:8" ht="15" customHeight="1">
      <c r="A83" s="428"/>
      <c r="B83" s="432"/>
      <c r="C83" s="394" t="s">
        <v>775</v>
      </c>
      <c r="D83" s="432" t="s">
        <v>180</v>
      </c>
      <c r="E83" s="129" t="s">
        <v>771</v>
      </c>
      <c r="F83" s="178">
        <v>3</v>
      </c>
      <c r="G83" s="435" t="s">
        <v>214</v>
      </c>
      <c r="H83" s="432"/>
    </row>
    <row r="84" spans="1:9" ht="15" customHeight="1">
      <c r="A84" s="428"/>
      <c r="B84" s="432"/>
      <c r="C84" s="394"/>
      <c r="D84" s="432"/>
      <c r="E84" s="129" t="s">
        <v>805</v>
      </c>
      <c r="F84" s="178">
        <v>4</v>
      </c>
      <c r="G84" s="435"/>
      <c r="H84" s="432"/>
      <c r="I84" t="s">
        <v>244</v>
      </c>
    </row>
    <row r="85" spans="1:8" ht="15" customHeight="1">
      <c r="A85" s="428"/>
      <c r="B85" s="432"/>
      <c r="C85" s="394" t="s">
        <v>920</v>
      </c>
      <c r="D85" s="432" t="s">
        <v>1170</v>
      </c>
      <c r="E85" s="129" t="s">
        <v>561</v>
      </c>
      <c r="F85" s="178">
        <v>5</v>
      </c>
      <c r="G85" s="435"/>
      <c r="H85" s="432"/>
    </row>
    <row r="86" spans="1:9" ht="15" customHeight="1">
      <c r="A86" s="428"/>
      <c r="B86" s="432"/>
      <c r="C86" s="394"/>
      <c r="D86" s="432"/>
      <c r="E86" s="129" t="s">
        <v>939</v>
      </c>
      <c r="F86" s="178">
        <v>19</v>
      </c>
      <c r="G86" s="435"/>
      <c r="H86" s="432"/>
      <c r="I86" s="306" t="s">
        <v>248</v>
      </c>
    </row>
    <row r="87" spans="1:8" ht="15" customHeight="1">
      <c r="A87" s="428"/>
      <c r="B87" s="432" t="s">
        <v>913</v>
      </c>
      <c r="C87" s="394" t="s">
        <v>708</v>
      </c>
      <c r="D87" s="432" t="s">
        <v>1169</v>
      </c>
      <c r="E87" s="129" t="s">
        <v>558</v>
      </c>
      <c r="F87" s="178">
        <v>6</v>
      </c>
      <c r="G87" s="435" t="s">
        <v>192</v>
      </c>
      <c r="H87" s="432" t="s">
        <v>197</v>
      </c>
    </row>
    <row r="88" spans="1:8" ht="15" customHeight="1">
      <c r="A88" s="428"/>
      <c r="B88" s="527"/>
      <c r="C88" s="394"/>
      <c r="D88" s="432"/>
      <c r="E88" s="129" t="s">
        <v>939</v>
      </c>
      <c r="F88" s="178">
        <v>17</v>
      </c>
      <c r="G88" s="435"/>
      <c r="H88" s="432"/>
    </row>
    <row r="89" spans="1:8" ht="15" customHeight="1">
      <c r="A89" s="428"/>
      <c r="B89" s="527"/>
      <c r="C89" s="394"/>
      <c r="D89" s="432"/>
      <c r="E89" s="129" t="s">
        <v>707</v>
      </c>
      <c r="F89" s="178">
        <v>1</v>
      </c>
      <c r="G89" s="435"/>
      <c r="H89" s="432"/>
    </row>
    <row r="90" spans="1:8" ht="15" customHeight="1">
      <c r="A90" s="428"/>
      <c r="B90" s="527"/>
      <c r="C90" s="394"/>
      <c r="D90" s="432"/>
      <c r="E90" s="129" t="s">
        <v>961</v>
      </c>
      <c r="F90" s="178">
        <v>12</v>
      </c>
      <c r="G90" s="435"/>
      <c r="H90" s="432"/>
    </row>
    <row r="91" spans="1:8" ht="15" customHeight="1">
      <c r="A91" s="428"/>
      <c r="B91" s="527"/>
      <c r="C91" s="394" t="s">
        <v>943</v>
      </c>
      <c r="D91" s="432" t="s">
        <v>180</v>
      </c>
      <c r="E91" s="129" t="s">
        <v>771</v>
      </c>
      <c r="F91" s="178">
        <v>3</v>
      </c>
      <c r="G91" s="435" t="s">
        <v>193</v>
      </c>
      <c r="H91" s="432"/>
    </row>
    <row r="92" spans="1:8" ht="15" customHeight="1">
      <c r="A92" s="428"/>
      <c r="B92" s="527"/>
      <c r="C92" s="394"/>
      <c r="D92" s="432"/>
      <c r="E92" s="129" t="s">
        <v>185</v>
      </c>
      <c r="F92" s="178">
        <v>2</v>
      </c>
      <c r="G92" s="528"/>
      <c r="H92" s="432"/>
    </row>
    <row r="93" spans="1:8" ht="15" customHeight="1">
      <c r="A93" s="428"/>
      <c r="B93" s="527"/>
      <c r="C93" s="394"/>
      <c r="D93" s="432"/>
      <c r="E93" s="129" t="s">
        <v>184</v>
      </c>
      <c r="F93" s="178">
        <v>5</v>
      </c>
      <c r="G93" s="528"/>
      <c r="H93" s="432"/>
    </row>
    <row r="94" spans="1:8" ht="27.75" customHeight="1">
      <c r="A94" s="428"/>
      <c r="B94" s="527"/>
      <c r="C94" s="271" t="s">
        <v>1110</v>
      </c>
      <c r="D94" s="195" t="s">
        <v>1170</v>
      </c>
      <c r="E94" s="129" t="s">
        <v>849</v>
      </c>
      <c r="F94" s="178">
        <v>12</v>
      </c>
      <c r="G94" s="528"/>
      <c r="H94" s="432"/>
    </row>
    <row r="95" spans="1:8" ht="30.75" customHeight="1">
      <c r="A95" s="428"/>
      <c r="B95" s="527"/>
      <c r="C95" s="271" t="s">
        <v>923</v>
      </c>
      <c r="D95" s="195" t="s">
        <v>1169</v>
      </c>
      <c r="E95" s="129" t="s">
        <v>189</v>
      </c>
      <c r="F95" s="178">
        <v>1</v>
      </c>
      <c r="G95" s="528"/>
      <c r="H95" s="432"/>
    </row>
    <row r="96" spans="1:8" ht="15" customHeight="1">
      <c r="A96" s="428"/>
      <c r="B96" s="527"/>
      <c r="C96" s="271" t="s">
        <v>183</v>
      </c>
      <c r="D96" s="195" t="s">
        <v>1169</v>
      </c>
      <c r="E96" s="129" t="s">
        <v>561</v>
      </c>
      <c r="F96" s="178">
        <v>4</v>
      </c>
      <c r="G96" s="528"/>
      <c r="H96" s="432"/>
    </row>
    <row r="97" spans="1:8" ht="15" customHeight="1">
      <c r="A97" s="428"/>
      <c r="B97" s="527"/>
      <c r="C97" s="398" t="s">
        <v>700</v>
      </c>
      <c r="D97" s="432" t="s">
        <v>1169</v>
      </c>
      <c r="E97" s="129" t="s">
        <v>552</v>
      </c>
      <c r="F97" s="178">
        <v>5</v>
      </c>
      <c r="G97" s="528"/>
      <c r="H97" s="432"/>
    </row>
    <row r="98" spans="1:8" ht="15" customHeight="1">
      <c r="A98" s="429"/>
      <c r="B98" s="527"/>
      <c r="C98" s="398"/>
      <c r="D98" s="432"/>
      <c r="E98" s="129" t="s">
        <v>554</v>
      </c>
      <c r="F98" s="178">
        <v>3</v>
      </c>
      <c r="G98" s="528"/>
      <c r="H98" s="432"/>
    </row>
    <row r="99" spans="1:8" ht="18.75" customHeight="1">
      <c r="A99" s="432" t="s">
        <v>204</v>
      </c>
      <c r="B99" s="432" t="s">
        <v>1127</v>
      </c>
      <c r="C99" s="398" t="s">
        <v>679</v>
      </c>
      <c r="D99" s="432" t="s">
        <v>8</v>
      </c>
      <c r="E99" s="129" t="s">
        <v>558</v>
      </c>
      <c r="F99" s="178">
        <v>1</v>
      </c>
      <c r="G99" s="435" t="s">
        <v>192</v>
      </c>
      <c r="H99" s="432" t="s">
        <v>198</v>
      </c>
    </row>
    <row r="100" spans="1:8" ht="18.75" customHeight="1">
      <c r="A100" s="432"/>
      <c r="B100" s="432"/>
      <c r="C100" s="398"/>
      <c r="D100" s="432"/>
      <c r="E100" s="129" t="s">
        <v>707</v>
      </c>
      <c r="F100" s="178">
        <v>3</v>
      </c>
      <c r="G100" s="435"/>
      <c r="H100" s="432"/>
    </row>
    <row r="101" spans="1:8" ht="18.75" customHeight="1">
      <c r="A101" s="432"/>
      <c r="B101" s="432"/>
      <c r="C101" s="398"/>
      <c r="D101" s="432"/>
      <c r="E101" s="129" t="s">
        <v>1125</v>
      </c>
      <c r="F101" s="178">
        <v>8</v>
      </c>
      <c r="G101" s="435"/>
      <c r="H101" s="432"/>
    </row>
    <row r="102" spans="1:9" ht="18.75" customHeight="1">
      <c r="A102" s="432"/>
      <c r="B102" s="432"/>
      <c r="C102" s="398"/>
      <c r="D102" s="432"/>
      <c r="E102" s="129" t="s">
        <v>555</v>
      </c>
      <c r="F102" s="178">
        <v>18</v>
      </c>
      <c r="G102" s="435"/>
      <c r="H102" s="432"/>
      <c r="I102" t="s">
        <v>244</v>
      </c>
    </row>
    <row r="103" spans="1:8" ht="18.75" customHeight="1">
      <c r="A103" s="432"/>
      <c r="B103" s="432"/>
      <c r="C103" s="398"/>
      <c r="D103" s="432"/>
      <c r="E103" s="129" t="s">
        <v>554</v>
      </c>
      <c r="F103" s="178">
        <v>2</v>
      </c>
      <c r="G103" s="435"/>
      <c r="H103" s="432"/>
    </row>
    <row r="104" spans="1:8" ht="18.75" customHeight="1">
      <c r="A104" s="432"/>
      <c r="B104" s="432"/>
      <c r="C104" s="398"/>
      <c r="D104" s="432"/>
      <c r="E104" s="129" t="s">
        <v>548</v>
      </c>
      <c r="F104" s="178">
        <v>3</v>
      </c>
      <c r="G104" s="435"/>
      <c r="H104" s="432"/>
    </row>
    <row r="105" spans="1:8" ht="18.75" customHeight="1">
      <c r="A105" s="432"/>
      <c r="B105" s="432"/>
      <c r="C105" s="398" t="s">
        <v>172</v>
      </c>
      <c r="D105" s="432" t="s">
        <v>1169</v>
      </c>
      <c r="E105" s="129" t="s">
        <v>1125</v>
      </c>
      <c r="F105" s="178">
        <v>2</v>
      </c>
      <c r="G105" s="435" t="s">
        <v>193</v>
      </c>
      <c r="H105" s="432"/>
    </row>
    <row r="106" spans="1:8" ht="18.75" customHeight="1">
      <c r="A106" s="432"/>
      <c r="B106" s="432"/>
      <c r="C106" s="398"/>
      <c r="D106" s="432"/>
      <c r="E106" s="129" t="s">
        <v>553</v>
      </c>
      <c r="F106" s="178">
        <v>6</v>
      </c>
      <c r="G106" s="435"/>
      <c r="H106" s="432"/>
    </row>
    <row r="107" spans="1:8" ht="18.75" customHeight="1">
      <c r="A107" s="432"/>
      <c r="B107" s="432"/>
      <c r="C107" s="398"/>
      <c r="D107" s="432"/>
      <c r="E107" s="129" t="s">
        <v>555</v>
      </c>
      <c r="F107" s="178">
        <v>1</v>
      </c>
      <c r="G107" s="435"/>
      <c r="H107" s="432"/>
    </row>
    <row r="108" spans="1:8" ht="18.75" customHeight="1">
      <c r="A108" s="432"/>
      <c r="B108" s="432"/>
      <c r="C108" s="398"/>
      <c r="D108" s="432"/>
      <c r="E108" s="129" t="s">
        <v>551</v>
      </c>
      <c r="F108" s="178">
        <v>1</v>
      </c>
      <c r="G108" s="435"/>
      <c r="H108" s="432"/>
    </row>
    <row r="109" spans="1:8" ht="18.75" customHeight="1">
      <c r="A109" s="432"/>
      <c r="B109" s="432"/>
      <c r="C109" s="398"/>
      <c r="D109" s="432"/>
      <c r="E109" s="129" t="s">
        <v>548</v>
      </c>
      <c r="F109" s="178">
        <v>7</v>
      </c>
      <c r="G109" s="435"/>
      <c r="H109" s="432"/>
    </row>
    <row r="110" spans="1:8" ht="18.75" customHeight="1">
      <c r="A110" s="432"/>
      <c r="B110" s="432"/>
      <c r="C110" s="398" t="s">
        <v>694</v>
      </c>
      <c r="D110" s="432" t="s">
        <v>1169</v>
      </c>
      <c r="E110" s="129" t="s">
        <v>189</v>
      </c>
      <c r="F110" s="178">
        <v>2</v>
      </c>
      <c r="G110" s="435"/>
      <c r="H110" s="432"/>
    </row>
    <row r="111" spans="1:8" ht="18.75" customHeight="1">
      <c r="A111" s="432"/>
      <c r="B111" s="432"/>
      <c r="C111" s="398"/>
      <c r="D111" s="432"/>
      <c r="E111" s="129" t="s">
        <v>551</v>
      </c>
      <c r="F111" s="178">
        <v>6</v>
      </c>
      <c r="G111" s="435"/>
      <c r="H111" s="432"/>
    </row>
    <row r="112" spans="1:8" ht="18.75" customHeight="1">
      <c r="A112" s="432"/>
      <c r="B112" s="432"/>
      <c r="C112" s="398"/>
      <c r="D112" s="432"/>
      <c r="E112" s="129" t="s">
        <v>555</v>
      </c>
      <c r="F112" s="178">
        <v>11</v>
      </c>
      <c r="G112" s="435"/>
      <c r="H112" s="432"/>
    </row>
    <row r="113" spans="1:8" ht="18.75" customHeight="1">
      <c r="A113" s="432"/>
      <c r="B113" s="432"/>
      <c r="C113" s="129" t="s">
        <v>694</v>
      </c>
      <c r="D113" s="195" t="s">
        <v>1169</v>
      </c>
      <c r="E113" s="129" t="s">
        <v>554</v>
      </c>
      <c r="F113" s="178">
        <v>10</v>
      </c>
      <c r="G113" s="435" t="s">
        <v>213</v>
      </c>
      <c r="H113" s="432"/>
    </row>
    <row r="114" spans="1:8" ht="18.75" customHeight="1">
      <c r="A114" s="432"/>
      <c r="B114" s="432"/>
      <c r="C114" s="271" t="s">
        <v>175</v>
      </c>
      <c r="D114" s="195" t="s">
        <v>1170</v>
      </c>
      <c r="E114" s="129" t="s">
        <v>939</v>
      </c>
      <c r="F114" s="178">
        <v>8</v>
      </c>
      <c r="G114" s="435"/>
      <c r="H114" s="432"/>
    </row>
    <row r="115" spans="1:8" ht="18.75" customHeight="1">
      <c r="A115" s="432"/>
      <c r="B115" s="432"/>
      <c r="C115" s="398" t="s">
        <v>1009</v>
      </c>
      <c r="D115" s="435" t="s">
        <v>1170</v>
      </c>
      <c r="E115" s="129" t="s">
        <v>558</v>
      </c>
      <c r="F115" s="178">
        <v>7</v>
      </c>
      <c r="G115" s="435"/>
      <c r="H115" s="432"/>
    </row>
    <row r="116" spans="1:8" ht="18.75" customHeight="1">
      <c r="A116" s="432"/>
      <c r="B116" s="432"/>
      <c r="C116" s="398"/>
      <c r="D116" s="435"/>
      <c r="E116" s="129" t="s">
        <v>707</v>
      </c>
      <c r="F116" s="178">
        <v>1</v>
      </c>
      <c r="G116" s="435"/>
      <c r="H116" s="432"/>
    </row>
    <row r="117" spans="1:8" ht="18.75" customHeight="1">
      <c r="A117" s="432"/>
      <c r="B117" s="432"/>
      <c r="C117" s="398"/>
      <c r="D117" s="435"/>
      <c r="E117" s="129" t="s">
        <v>961</v>
      </c>
      <c r="F117" s="178">
        <v>11</v>
      </c>
      <c r="G117" s="435"/>
      <c r="H117" s="432"/>
    </row>
    <row r="118" spans="1:8" ht="18.75" customHeight="1">
      <c r="A118" s="432"/>
      <c r="B118" s="432" t="s">
        <v>855</v>
      </c>
      <c r="C118" s="398" t="s">
        <v>710</v>
      </c>
      <c r="D118" s="435" t="s">
        <v>1169</v>
      </c>
      <c r="E118" s="129" t="s">
        <v>558</v>
      </c>
      <c r="F118" s="178">
        <v>2</v>
      </c>
      <c r="G118" s="435" t="s">
        <v>193</v>
      </c>
      <c r="H118" s="432"/>
    </row>
    <row r="119" spans="1:8" ht="18.75" customHeight="1">
      <c r="A119" s="432"/>
      <c r="B119" s="432"/>
      <c r="C119" s="398"/>
      <c r="D119" s="435"/>
      <c r="E119" s="129" t="s">
        <v>707</v>
      </c>
      <c r="F119" s="178">
        <v>6</v>
      </c>
      <c r="G119" s="435"/>
      <c r="H119" s="432"/>
    </row>
    <row r="120" spans="1:8" ht="18.75" customHeight="1">
      <c r="A120" s="432"/>
      <c r="B120" s="432"/>
      <c r="C120" s="398"/>
      <c r="D120" s="435"/>
      <c r="E120" s="129" t="s">
        <v>961</v>
      </c>
      <c r="F120" s="178">
        <v>27</v>
      </c>
      <c r="G120" s="435"/>
      <c r="H120" s="432"/>
    </row>
    <row r="121" spans="1:9" ht="18.75" customHeight="1">
      <c r="A121" s="432"/>
      <c r="B121" s="432"/>
      <c r="C121" s="271" t="s">
        <v>716</v>
      </c>
      <c r="D121" s="271" t="s">
        <v>1170</v>
      </c>
      <c r="E121" s="222" t="s">
        <v>189</v>
      </c>
      <c r="F121" s="178">
        <v>2</v>
      </c>
      <c r="G121" s="435"/>
      <c r="H121" s="432"/>
      <c r="I121" t="s">
        <v>243</v>
      </c>
    </row>
    <row r="122" spans="1:8" ht="18.75" customHeight="1">
      <c r="A122" s="432"/>
      <c r="B122" s="432" t="s">
        <v>681</v>
      </c>
      <c r="C122" s="398" t="s">
        <v>755</v>
      </c>
      <c r="D122" s="432" t="s">
        <v>8</v>
      </c>
      <c r="E122" s="129" t="s">
        <v>1125</v>
      </c>
      <c r="F122" s="178">
        <v>3</v>
      </c>
      <c r="G122" s="435" t="s">
        <v>192</v>
      </c>
      <c r="H122" s="432" t="s">
        <v>198</v>
      </c>
    </row>
    <row r="123" spans="1:8" ht="18.75" customHeight="1">
      <c r="A123" s="432"/>
      <c r="B123" s="432"/>
      <c r="C123" s="398"/>
      <c r="D123" s="432"/>
      <c r="E123" s="129" t="s">
        <v>555</v>
      </c>
      <c r="F123" s="178">
        <v>10</v>
      </c>
      <c r="G123" s="435"/>
      <c r="H123" s="432"/>
    </row>
    <row r="124" spans="1:8" ht="18.75" customHeight="1">
      <c r="A124" s="432"/>
      <c r="B124" s="432"/>
      <c r="C124" s="398"/>
      <c r="D124" s="432"/>
      <c r="E124" s="129" t="s">
        <v>554</v>
      </c>
      <c r="F124" s="178">
        <v>4</v>
      </c>
      <c r="G124" s="435"/>
      <c r="H124" s="432"/>
    </row>
    <row r="125" spans="1:8" ht="18.75" customHeight="1">
      <c r="A125" s="432"/>
      <c r="B125" s="432"/>
      <c r="C125" s="398"/>
      <c r="D125" s="432"/>
      <c r="E125" s="129" t="s">
        <v>548</v>
      </c>
      <c r="F125" s="178">
        <v>6</v>
      </c>
      <c r="G125" s="435"/>
      <c r="H125" s="432"/>
    </row>
    <row r="126" spans="1:8" ht="18.75" customHeight="1">
      <c r="A126" s="432"/>
      <c r="B126" s="432"/>
      <c r="C126" s="129" t="s">
        <v>935</v>
      </c>
      <c r="D126" s="195" t="s">
        <v>8</v>
      </c>
      <c r="E126" s="129" t="s">
        <v>553</v>
      </c>
      <c r="F126" s="178">
        <v>13</v>
      </c>
      <c r="G126" s="435"/>
      <c r="H126" s="432"/>
    </row>
    <row r="127" spans="1:8" ht="18.75" customHeight="1">
      <c r="A127" s="432"/>
      <c r="B127" s="432"/>
      <c r="C127" s="129" t="s">
        <v>935</v>
      </c>
      <c r="D127" s="195" t="s">
        <v>8</v>
      </c>
      <c r="E127" s="129" t="s">
        <v>961</v>
      </c>
      <c r="F127" s="178">
        <v>35</v>
      </c>
      <c r="G127" s="178" t="s">
        <v>193</v>
      </c>
      <c r="H127" s="432"/>
    </row>
    <row r="128" spans="1:8" ht="17.25" customHeight="1">
      <c r="A128" s="432"/>
      <c r="B128" s="432"/>
      <c r="C128" s="398" t="s">
        <v>935</v>
      </c>
      <c r="D128" s="432" t="s">
        <v>8</v>
      </c>
      <c r="E128" s="129" t="s">
        <v>189</v>
      </c>
      <c r="F128" s="178">
        <v>1</v>
      </c>
      <c r="G128" s="435" t="s">
        <v>213</v>
      </c>
      <c r="H128" s="432"/>
    </row>
    <row r="129" spans="1:8" ht="17.25" customHeight="1">
      <c r="A129" s="432"/>
      <c r="B129" s="432"/>
      <c r="C129" s="398"/>
      <c r="D129" s="432"/>
      <c r="E129" s="129" t="s">
        <v>939</v>
      </c>
      <c r="F129" s="178">
        <v>15</v>
      </c>
      <c r="G129" s="435"/>
      <c r="H129" s="432"/>
    </row>
    <row r="130" spans="1:8" ht="17.25" customHeight="1">
      <c r="A130" s="432"/>
      <c r="B130" s="432"/>
      <c r="C130" s="442" t="s">
        <v>693</v>
      </c>
      <c r="D130" s="427" t="s">
        <v>1170</v>
      </c>
      <c r="E130" s="222" t="s">
        <v>552</v>
      </c>
      <c r="F130" s="178">
        <v>2</v>
      </c>
      <c r="G130" s="435"/>
      <c r="H130" s="432"/>
    </row>
    <row r="131" spans="1:8" ht="17.25" customHeight="1">
      <c r="A131" s="432"/>
      <c r="B131" s="432"/>
      <c r="C131" s="444"/>
      <c r="D131" s="429"/>
      <c r="E131" s="129" t="s">
        <v>856</v>
      </c>
      <c r="F131" s="178">
        <v>11</v>
      </c>
      <c r="G131" s="435"/>
      <c r="H131" s="432"/>
    </row>
    <row r="132" spans="1:8" ht="17.25" customHeight="1">
      <c r="A132" s="432"/>
      <c r="B132" s="432"/>
      <c r="C132" s="394" t="s">
        <v>693</v>
      </c>
      <c r="D132" s="432" t="s">
        <v>1170</v>
      </c>
      <c r="E132" s="129" t="s">
        <v>550</v>
      </c>
      <c r="F132" s="178">
        <v>1</v>
      </c>
      <c r="G132" s="435" t="s">
        <v>215</v>
      </c>
      <c r="H132" s="432"/>
    </row>
    <row r="133" spans="1:8" ht="17.25" customHeight="1">
      <c r="A133" s="432"/>
      <c r="B133" s="432"/>
      <c r="C133" s="394"/>
      <c r="D133" s="432"/>
      <c r="E133" s="129" t="s">
        <v>707</v>
      </c>
      <c r="F133" s="178">
        <v>4</v>
      </c>
      <c r="G133" s="435"/>
      <c r="H133" s="432"/>
    </row>
    <row r="134" spans="1:8" ht="17.25" customHeight="1">
      <c r="A134" s="432"/>
      <c r="B134" s="432"/>
      <c r="C134" s="394"/>
      <c r="D134" s="432"/>
      <c r="E134" s="129" t="s">
        <v>179</v>
      </c>
      <c r="F134" s="178">
        <v>7</v>
      </c>
      <c r="G134" s="435"/>
      <c r="H134" s="432"/>
    </row>
    <row r="135" spans="1:8" ht="17.25" customHeight="1">
      <c r="A135" s="432"/>
      <c r="B135" s="432"/>
      <c r="C135" s="394"/>
      <c r="D135" s="432"/>
      <c r="E135" s="129" t="s">
        <v>849</v>
      </c>
      <c r="F135" s="178">
        <v>12</v>
      </c>
      <c r="G135" s="435"/>
      <c r="H135" s="432"/>
    </row>
    <row r="136" spans="1:8" ht="17.25" customHeight="1">
      <c r="A136" s="432"/>
      <c r="B136" s="432"/>
      <c r="C136" s="271" t="s">
        <v>789</v>
      </c>
      <c r="D136" s="195" t="s">
        <v>1170</v>
      </c>
      <c r="E136" s="129" t="s">
        <v>939</v>
      </c>
      <c r="F136" s="178">
        <v>14</v>
      </c>
      <c r="G136" s="435"/>
      <c r="H136" s="432"/>
    </row>
    <row r="137" spans="1:8" ht="17.25" customHeight="1">
      <c r="A137" s="432"/>
      <c r="B137" s="432"/>
      <c r="C137" s="394" t="s">
        <v>776</v>
      </c>
      <c r="D137" s="432" t="s">
        <v>180</v>
      </c>
      <c r="E137" s="129" t="s">
        <v>771</v>
      </c>
      <c r="F137" s="178">
        <v>2</v>
      </c>
      <c r="G137" s="435"/>
      <c r="H137" s="432"/>
    </row>
    <row r="138" spans="1:8" ht="17.25" customHeight="1">
      <c r="A138" s="432"/>
      <c r="B138" s="432"/>
      <c r="C138" s="394"/>
      <c r="D138" s="432"/>
      <c r="E138" s="129" t="s">
        <v>805</v>
      </c>
      <c r="F138" s="178">
        <v>2</v>
      </c>
      <c r="G138" s="435"/>
      <c r="H138" s="432"/>
    </row>
    <row r="139" spans="1:8" ht="13.5" customHeight="1">
      <c r="A139" s="432" t="s">
        <v>195</v>
      </c>
      <c r="B139" s="432" t="s">
        <v>1127</v>
      </c>
      <c r="C139" s="394" t="s">
        <v>696</v>
      </c>
      <c r="D139" s="432" t="s">
        <v>1169</v>
      </c>
      <c r="E139" s="129" t="s">
        <v>556</v>
      </c>
      <c r="F139" s="178">
        <v>12</v>
      </c>
      <c r="G139" s="435" t="s">
        <v>192</v>
      </c>
      <c r="H139" s="432" t="s">
        <v>199</v>
      </c>
    </row>
    <row r="140" spans="1:8" ht="13.5" customHeight="1">
      <c r="A140" s="432"/>
      <c r="B140" s="432"/>
      <c r="C140" s="394"/>
      <c r="D140" s="432"/>
      <c r="E140" s="129" t="s">
        <v>547</v>
      </c>
      <c r="F140" s="178">
        <v>1</v>
      </c>
      <c r="G140" s="435"/>
      <c r="H140" s="432"/>
    </row>
    <row r="141" spans="1:8" ht="13.5" customHeight="1">
      <c r="A141" s="432"/>
      <c r="B141" s="432"/>
      <c r="C141" s="394"/>
      <c r="D141" s="432"/>
      <c r="E141" s="129" t="s">
        <v>961</v>
      </c>
      <c r="F141" s="178">
        <v>21</v>
      </c>
      <c r="G141" s="435"/>
      <c r="H141" s="432"/>
    </row>
    <row r="142" spans="1:8" ht="13.5" customHeight="1">
      <c r="A142" s="432"/>
      <c r="B142" s="432"/>
      <c r="C142" s="394" t="s">
        <v>696</v>
      </c>
      <c r="D142" s="432" t="s">
        <v>1169</v>
      </c>
      <c r="E142" s="129" t="s">
        <v>707</v>
      </c>
      <c r="F142" s="178">
        <v>5</v>
      </c>
      <c r="G142" s="435" t="s">
        <v>216</v>
      </c>
      <c r="H142" s="432"/>
    </row>
    <row r="143" spans="1:8" ht="13.5" customHeight="1">
      <c r="A143" s="432"/>
      <c r="B143" s="432"/>
      <c r="C143" s="394"/>
      <c r="D143" s="432"/>
      <c r="E143" s="129" t="s">
        <v>558</v>
      </c>
      <c r="F143" s="178">
        <v>19</v>
      </c>
      <c r="G143" s="435"/>
      <c r="H143" s="432"/>
    </row>
    <row r="144" spans="1:8" ht="13.5" customHeight="1">
      <c r="A144" s="432"/>
      <c r="B144" s="432"/>
      <c r="C144" s="271" t="s">
        <v>92</v>
      </c>
      <c r="D144" s="195" t="s">
        <v>1169</v>
      </c>
      <c r="E144" s="129" t="s">
        <v>555</v>
      </c>
      <c r="F144" s="178">
        <v>10</v>
      </c>
      <c r="G144" s="435"/>
      <c r="H144" s="432"/>
    </row>
    <row r="145" spans="1:8" ht="13.5" customHeight="1">
      <c r="A145" s="432"/>
      <c r="B145" s="432"/>
      <c r="C145" s="129" t="s">
        <v>92</v>
      </c>
      <c r="D145" s="195" t="s">
        <v>1169</v>
      </c>
      <c r="E145" s="129" t="s">
        <v>1125</v>
      </c>
      <c r="F145" s="178">
        <v>38</v>
      </c>
      <c r="G145" s="178" t="s">
        <v>213</v>
      </c>
      <c r="H145" s="432"/>
    </row>
    <row r="146" spans="1:8" ht="13.5" customHeight="1">
      <c r="A146" s="432"/>
      <c r="B146" s="432"/>
      <c r="C146" s="129" t="s">
        <v>92</v>
      </c>
      <c r="D146" s="195" t="s">
        <v>1169</v>
      </c>
      <c r="E146" s="222" t="s">
        <v>548</v>
      </c>
      <c r="F146" s="178">
        <v>36</v>
      </c>
      <c r="G146" s="178" t="s">
        <v>215</v>
      </c>
      <c r="H146" s="432"/>
    </row>
    <row r="147" spans="1:8" ht="13.5" customHeight="1">
      <c r="A147" s="432"/>
      <c r="B147" s="432"/>
      <c r="C147" s="129" t="s">
        <v>92</v>
      </c>
      <c r="D147" s="195" t="s">
        <v>1169</v>
      </c>
      <c r="E147" s="129" t="s">
        <v>554</v>
      </c>
      <c r="F147" s="178">
        <v>8</v>
      </c>
      <c r="G147" s="435" t="s">
        <v>214</v>
      </c>
      <c r="H147" s="432"/>
    </row>
    <row r="148" spans="1:8" ht="13.5" customHeight="1">
      <c r="A148" s="432"/>
      <c r="B148" s="432"/>
      <c r="C148" s="426" t="s">
        <v>48</v>
      </c>
      <c r="D148" s="427" t="s">
        <v>1170</v>
      </c>
      <c r="E148" s="129" t="s">
        <v>848</v>
      </c>
      <c r="F148" s="178">
        <v>1</v>
      </c>
      <c r="G148" s="435"/>
      <c r="H148" s="432"/>
    </row>
    <row r="149" spans="1:8" ht="13.5" customHeight="1">
      <c r="A149" s="432"/>
      <c r="B149" s="432"/>
      <c r="C149" s="392"/>
      <c r="D149" s="428"/>
      <c r="E149" s="129" t="s">
        <v>218</v>
      </c>
      <c r="F149" s="178">
        <v>2</v>
      </c>
      <c r="G149" s="435"/>
      <c r="H149" s="432"/>
    </row>
    <row r="150" spans="1:8" ht="13.5" customHeight="1">
      <c r="A150" s="432"/>
      <c r="B150" s="432"/>
      <c r="C150" s="393"/>
      <c r="D150" s="429"/>
      <c r="E150" s="129" t="s">
        <v>849</v>
      </c>
      <c r="F150" s="178">
        <v>9</v>
      </c>
      <c r="G150" s="435"/>
      <c r="H150" s="432"/>
    </row>
    <row r="151" spans="1:8" ht="13.5" customHeight="1">
      <c r="A151" s="432"/>
      <c r="B151" s="432"/>
      <c r="C151" s="394" t="s">
        <v>1057</v>
      </c>
      <c r="D151" s="432" t="s">
        <v>1169</v>
      </c>
      <c r="E151" s="129" t="s">
        <v>189</v>
      </c>
      <c r="F151" s="178">
        <v>5</v>
      </c>
      <c r="G151" s="435"/>
      <c r="H151" s="432"/>
    </row>
    <row r="152" spans="1:8" ht="13.5" customHeight="1">
      <c r="A152" s="432"/>
      <c r="B152" s="432"/>
      <c r="C152" s="394"/>
      <c r="D152" s="432"/>
      <c r="E152" s="129" t="s">
        <v>561</v>
      </c>
      <c r="F152" s="178">
        <v>7</v>
      </c>
      <c r="G152" s="435"/>
      <c r="H152" s="432"/>
    </row>
    <row r="153" spans="1:8" ht="13.5" customHeight="1">
      <c r="A153" s="432"/>
      <c r="B153" s="432"/>
      <c r="C153" s="271" t="s">
        <v>1057</v>
      </c>
      <c r="D153" s="271" t="s">
        <v>1169</v>
      </c>
      <c r="E153" s="129" t="s">
        <v>939</v>
      </c>
      <c r="F153" s="178">
        <v>16</v>
      </c>
      <c r="G153" s="435" t="s">
        <v>193</v>
      </c>
      <c r="H153" s="432"/>
    </row>
    <row r="154" spans="1:8" ht="13.5" customHeight="1">
      <c r="A154" s="432"/>
      <c r="B154" s="432"/>
      <c r="C154" s="398" t="s">
        <v>887</v>
      </c>
      <c r="D154" s="432" t="s">
        <v>1170</v>
      </c>
      <c r="E154" s="129" t="s">
        <v>553</v>
      </c>
      <c r="F154" s="178">
        <v>3</v>
      </c>
      <c r="G154" s="435"/>
      <c r="H154" s="432"/>
    </row>
    <row r="155" spans="1:8" ht="13.5" customHeight="1">
      <c r="A155" s="432"/>
      <c r="B155" s="432"/>
      <c r="C155" s="398"/>
      <c r="D155" s="432"/>
      <c r="E155" s="129" t="s">
        <v>550</v>
      </c>
      <c r="F155" s="178">
        <v>4</v>
      </c>
      <c r="G155" s="435"/>
      <c r="H155" s="432"/>
    </row>
    <row r="156" spans="1:8" ht="13.5" customHeight="1">
      <c r="A156" s="432"/>
      <c r="B156" s="432"/>
      <c r="C156" s="398"/>
      <c r="D156" s="432"/>
      <c r="E156" s="129" t="s">
        <v>961</v>
      </c>
      <c r="F156" s="178">
        <v>2</v>
      </c>
      <c r="G156" s="435"/>
      <c r="H156" s="432"/>
    </row>
    <row r="157" spans="1:8" ht="13.5" customHeight="1">
      <c r="A157" s="432"/>
      <c r="B157" s="432"/>
      <c r="C157" s="394" t="s">
        <v>1110</v>
      </c>
      <c r="D157" s="432" t="s">
        <v>180</v>
      </c>
      <c r="E157" s="129" t="s">
        <v>771</v>
      </c>
      <c r="F157" s="178">
        <v>2</v>
      </c>
      <c r="G157" s="435"/>
      <c r="H157" s="432"/>
    </row>
    <row r="158" spans="1:8" ht="13.5" customHeight="1">
      <c r="A158" s="432"/>
      <c r="B158" s="432"/>
      <c r="C158" s="394"/>
      <c r="D158" s="432"/>
      <c r="E158" s="129" t="s">
        <v>185</v>
      </c>
      <c r="F158" s="178">
        <v>4</v>
      </c>
      <c r="G158" s="435"/>
      <c r="H158" s="432"/>
    </row>
    <row r="159" spans="1:8" ht="13.5" customHeight="1">
      <c r="A159" s="432"/>
      <c r="B159" s="432"/>
      <c r="C159" s="394"/>
      <c r="D159" s="432"/>
      <c r="E159" s="129" t="s">
        <v>184</v>
      </c>
      <c r="F159" s="178">
        <v>3</v>
      </c>
      <c r="G159" s="435"/>
      <c r="H159" s="432"/>
    </row>
    <row r="160" spans="1:8" ht="13.5" customHeight="1">
      <c r="A160" s="432"/>
      <c r="B160" s="432"/>
      <c r="C160" s="394"/>
      <c r="D160" s="432"/>
      <c r="E160" s="129" t="s">
        <v>805</v>
      </c>
      <c r="F160" s="178">
        <v>3</v>
      </c>
      <c r="G160" s="435"/>
      <c r="H160" s="432"/>
    </row>
    <row r="161" spans="1:8" ht="14.25">
      <c r="A161" s="432"/>
      <c r="B161" s="432" t="s">
        <v>855</v>
      </c>
      <c r="C161" s="398" t="s">
        <v>951</v>
      </c>
      <c r="D161" s="432" t="s">
        <v>1169</v>
      </c>
      <c r="E161" s="129" t="s">
        <v>554</v>
      </c>
      <c r="F161" s="178">
        <v>2</v>
      </c>
      <c r="G161" s="435" t="s">
        <v>192</v>
      </c>
      <c r="H161" s="432" t="s">
        <v>200</v>
      </c>
    </row>
    <row r="162" spans="1:8" ht="14.25">
      <c r="A162" s="432"/>
      <c r="B162" s="432"/>
      <c r="C162" s="398"/>
      <c r="D162" s="432"/>
      <c r="E162" s="129" t="s">
        <v>548</v>
      </c>
      <c r="F162" s="178">
        <v>13</v>
      </c>
      <c r="G162" s="435"/>
      <c r="H162" s="432"/>
    </row>
    <row r="163" spans="1:8" ht="14.25">
      <c r="A163" s="432"/>
      <c r="B163" s="432"/>
      <c r="C163" s="398"/>
      <c r="D163" s="432"/>
      <c r="E163" s="129" t="s">
        <v>1125</v>
      </c>
      <c r="F163" s="178">
        <v>15</v>
      </c>
      <c r="G163" s="435"/>
      <c r="H163" s="432"/>
    </row>
    <row r="164" spans="1:8" ht="14.25">
      <c r="A164" s="432"/>
      <c r="B164" s="432"/>
      <c r="C164" s="394" t="s">
        <v>170</v>
      </c>
      <c r="D164" s="432" t="s">
        <v>1170</v>
      </c>
      <c r="E164" s="129" t="s">
        <v>939</v>
      </c>
      <c r="F164" s="178">
        <v>4</v>
      </c>
      <c r="G164" s="435" t="s">
        <v>217</v>
      </c>
      <c r="H164" s="432"/>
    </row>
    <row r="165" spans="1:8" ht="14.25">
      <c r="A165" s="432"/>
      <c r="B165" s="432"/>
      <c r="C165" s="394"/>
      <c r="D165" s="432"/>
      <c r="E165" s="129" t="s">
        <v>189</v>
      </c>
      <c r="F165" s="178">
        <v>1</v>
      </c>
      <c r="G165" s="435"/>
      <c r="H165" s="432"/>
    </row>
    <row r="166" spans="1:8" ht="14.25">
      <c r="A166" s="432"/>
      <c r="B166" s="432"/>
      <c r="C166" s="394"/>
      <c r="D166" s="432"/>
      <c r="E166" s="129" t="s">
        <v>707</v>
      </c>
      <c r="F166" s="178">
        <v>1</v>
      </c>
      <c r="G166" s="435"/>
      <c r="H166" s="432"/>
    </row>
    <row r="167" spans="1:8" ht="14.25">
      <c r="A167" s="432"/>
      <c r="B167" s="432"/>
      <c r="C167" s="398" t="s">
        <v>715</v>
      </c>
      <c r="D167" s="432" t="s">
        <v>1169</v>
      </c>
      <c r="E167" s="129" t="s">
        <v>559</v>
      </c>
      <c r="F167" s="178">
        <v>3</v>
      </c>
      <c r="G167" s="435"/>
      <c r="H167" s="432"/>
    </row>
    <row r="168" spans="1:8" ht="14.25">
      <c r="A168" s="432"/>
      <c r="B168" s="432"/>
      <c r="C168" s="398"/>
      <c r="D168" s="432"/>
      <c r="E168" s="129" t="s">
        <v>707</v>
      </c>
      <c r="F168" s="178">
        <v>7</v>
      </c>
      <c r="G168" s="435"/>
      <c r="H168" s="432"/>
    </row>
    <row r="169" spans="1:8" ht="14.25">
      <c r="A169" s="432"/>
      <c r="B169" s="432"/>
      <c r="C169" s="129" t="s">
        <v>1107</v>
      </c>
      <c r="D169" s="195" t="s">
        <v>1169</v>
      </c>
      <c r="E169" s="129" t="s">
        <v>1125</v>
      </c>
      <c r="F169" s="178">
        <v>1</v>
      </c>
      <c r="G169" s="435"/>
      <c r="H169" s="432"/>
    </row>
    <row r="170" spans="1:8" ht="14.25">
      <c r="A170" s="432"/>
      <c r="B170" s="432"/>
      <c r="C170" s="394" t="s">
        <v>886</v>
      </c>
      <c r="D170" s="432" t="s">
        <v>1169</v>
      </c>
      <c r="E170" s="129" t="s">
        <v>939</v>
      </c>
      <c r="F170" s="178">
        <v>1</v>
      </c>
      <c r="G170" s="435"/>
      <c r="H170" s="432"/>
    </row>
    <row r="171" spans="1:8" ht="14.25">
      <c r="A171" s="432"/>
      <c r="B171" s="432"/>
      <c r="C171" s="394"/>
      <c r="D171" s="432"/>
      <c r="E171" s="129" t="s">
        <v>849</v>
      </c>
      <c r="F171" s="178">
        <v>8</v>
      </c>
      <c r="G171" s="435"/>
      <c r="H171" s="432"/>
    </row>
    <row r="172" spans="1:8" ht="14.25">
      <c r="A172" s="432"/>
      <c r="B172" s="432"/>
      <c r="C172" s="271" t="s">
        <v>1108</v>
      </c>
      <c r="D172" s="195" t="s">
        <v>181</v>
      </c>
      <c r="E172" s="129" t="s">
        <v>805</v>
      </c>
      <c r="F172" s="178">
        <v>4</v>
      </c>
      <c r="G172" s="435"/>
      <c r="H172" s="432"/>
    </row>
    <row r="173" spans="1:8" ht="15" customHeight="1">
      <c r="A173" s="432"/>
      <c r="B173" s="432" t="s">
        <v>1155</v>
      </c>
      <c r="C173" s="129" t="s">
        <v>952</v>
      </c>
      <c r="D173" s="195" t="s">
        <v>1169</v>
      </c>
      <c r="E173" s="129" t="s">
        <v>707</v>
      </c>
      <c r="F173" s="178">
        <v>8</v>
      </c>
      <c r="G173" s="435" t="s">
        <v>192</v>
      </c>
      <c r="H173" s="432" t="s">
        <v>201</v>
      </c>
    </row>
    <row r="174" spans="1:8" ht="15" customHeight="1">
      <c r="A174" s="432"/>
      <c r="B174" s="432"/>
      <c r="C174" s="398" t="s">
        <v>174</v>
      </c>
      <c r="D174" s="432" t="s">
        <v>1169</v>
      </c>
      <c r="E174" s="129" t="s">
        <v>757</v>
      </c>
      <c r="F174" s="178">
        <v>1</v>
      </c>
      <c r="G174" s="435"/>
      <c r="H174" s="432"/>
    </row>
    <row r="175" spans="1:8" ht="15" customHeight="1">
      <c r="A175" s="432"/>
      <c r="B175" s="432"/>
      <c r="C175" s="398"/>
      <c r="D175" s="432"/>
      <c r="E175" s="129" t="s">
        <v>550</v>
      </c>
      <c r="F175" s="178">
        <v>3</v>
      </c>
      <c r="G175" s="435"/>
      <c r="H175" s="432"/>
    </row>
    <row r="176" spans="1:8" ht="15" customHeight="1">
      <c r="A176" s="432"/>
      <c r="B176" s="432"/>
      <c r="C176" s="398"/>
      <c r="D176" s="432"/>
      <c r="E176" s="129" t="s">
        <v>1125</v>
      </c>
      <c r="F176" s="178">
        <v>9</v>
      </c>
      <c r="G176" s="435"/>
      <c r="H176" s="432"/>
    </row>
    <row r="177" spans="1:8" ht="15" customHeight="1">
      <c r="A177" s="432"/>
      <c r="B177" s="432"/>
      <c r="C177" s="398"/>
      <c r="D177" s="432"/>
      <c r="E177" s="129" t="s">
        <v>555</v>
      </c>
      <c r="F177" s="178">
        <v>2</v>
      </c>
      <c r="G177" s="435"/>
      <c r="H177" s="432"/>
    </row>
    <row r="178" spans="1:8" ht="15" customHeight="1">
      <c r="A178" s="432"/>
      <c r="B178" s="432"/>
      <c r="C178" s="398"/>
      <c r="D178" s="432"/>
      <c r="E178" s="129" t="s">
        <v>548</v>
      </c>
      <c r="F178" s="178">
        <v>8</v>
      </c>
      <c r="G178" s="435"/>
      <c r="H178" s="432"/>
    </row>
    <row r="179" spans="1:8" ht="15" customHeight="1">
      <c r="A179" s="432"/>
      <c r="B179" s="432"/>
      <c r="C179" s="398"/>
      <c r="D179" s="432"/>
      <c r="E179" s="129" t="s">
        <v>553</v>
      </c>
      <c r="F179" s="178">
        <v>1</v>
      </c>
      <c r="G179" s="435"/>
      <c r="H179" s="432"/>
    </row>
    <row r="180" spans="1:8" ht="15" customHeight="1">
      <c r="A180" s="432"/>
      <c r="B180" s="432"/>
      <c r="C180" s="398"/>
      <c r="D180" s="432"/>
      <c r="E180" s="129" t="s">
        <v>961</v>
      </c>
      <c r="F180" s="178">
        <v>7</v>
      </c>
      <c r="G180" s="435"/>
      <c r="H180" s="432"/>
    </row>
    <row r="181" spans="1:9" ht="15" customHeight="1">
      <c r="A181" s="432"/>
      <c r="B181" s="432"/>
      <c r="C181" s="271" t="s">
        <v>190</v>
      </c>
      <c r="D181" s="271" t="s">
        <v>1169</v>
      </c>
      <c r="E181" s="129" t="s">
        <v>189</v>
      </c>
      <c r="F181" s="178">
        <v>2</v>
      </c>
      <c r="G181" s="435" t="s">
        <v>193</v>
      </c>
      <c r="H181" s="432"/>
      <c r="I181" s="2" t="s">
        <v>235</v>
      </c>
    </row>
    <row r="182" spans="1:8" ht="15" customHeight="1">
      <c r="A182" s="432"/>
      <c r="B182" s="432"/>
      <c r="C182" s="271" t="s">
        <v>776</v>
      </c>
      <c r="D182" s="271" t="s">
        <v>1169</v>
      </c>
      <c r="E182" s="129" t="s">
        <v>849</v>
      </c>
      <c r="F182" s="111">
        <v>34</v>
      </c>
      <c r="G182" s="435"/>
      <c r="H182" s="432"/>
    </row>
    <row r="183" spans="1:8" ht="15" customHeight="1">
      <c r="A183" s="432"/>
      <c r="B183" s="432"/>
      <c r="C183" s="394" t="s">
        <v>776</v>
      </c>
      <c r="D183" s="432" t="s">
        <v>1169</v>
      </c>
      <c r="E183" s="129" t="s">
        <v>856</v>
      </c>
      <c r="F183" s="178">
        <v>2</v>
      </c>
      <c r="G183" s="435" t="s">
        <v>216</v>
      </c>
      <c r="H183" s="432"/>
    </row>
    <row r="184" spans="1:8" ht="15" customHeight="1">
      <c r="A184" s="432"/>
      <c r="B184" s="432"/>
      <c r="C184" s="394"/>
      <c r="D184" s="432"/>
      <c r="E184" s="129" t="s">
        <v>848</v>
      </c>
      <c r="F184" s="178">
        <v>17</v>
      </c>
      <c r="G184" s="435"/>
      <c r="H184" s="432"/>
    </row>
    <row r="185" spans="1:8" ht="15" customHeight="1">
      <c r="A185" s="432"/>
      <c r="B185" s="432"/>
      <c r="C185" s="394"/>
      <c r="D185" s="432"/>
      <c r="E185" s="129" t="s">
        <v>550</v>
      </c>
      <c r="F185" s="178">
        <v>1</v>
      </c>
      <c r="G185" s="435"/>
      <c r="H185" s="432"/>
    </row>
    <row r="186" spans="1:8" ht="15" customHeight="1">
      <c r="A186" s="432"/>
      <c r="B186" s="432"/>
      <c r="C186" s="394" t="s">
        <v>178</v>
      </c>
      <c r="D186" s="432" t="s">
        <v>1169</v>
      </c>
      <c r="E186" s="129" t="s">
        <v>189</v>
      </c>
      <c r="F186" s="178">
        <v>3</v>
      </c>
      <c r="G186" s="435"/>
      <c r="H186" s="432"/>
    </row>
    <row r="187" spans="1:8" ht="15" customHeight="1">
      <c r="A187" s="432"/>
      <c r="B187" s="432"/>
      <c r="C187" s="394"/>
      <c r="D187" s="432"/>
      <c r="E187" s="129" t="s">
        <v>939</v>
      </c>
      <c r="F187" s="178">
        <v>3</v>
      </c>
      <c r="G187" s="435"/>
      <c r="H187" s="432"/>
    </row>
    <row r="188" spans="1:8" ht="15" customHeight="1">
      <c r="A188" s="432"/>
      <c r="B188" s="432"/>
      <c r="C188" s="271" t="s">
        <v>963</v>
      </c>
      <c r="D188" s="195" t="s">
        <v>182</v>
      </c>
      <c r="E188" s="129" t="s">
        <v>11</v>
      </c>
      <c r="F188" s="178">
        <v>1</v>
      </c>
      <c r="G188" s="435"/>
      <c r="H188" s="432"/>
    </row>
    <row r="189" spans="1:8" ht="15" customHeight="1">
      <c r="A189" s="432"/>
      <c r="B189" s="432"/>
      <c r="C189" s="271" t="s">
        <v>999</v>
      </c>
      <c r="D189" s="195" t="s">
        <v>1169</v>
      </c>
      <c r="E189" s="129" t="s">
        <v>972</v>
      </c>
      <c r="F189" s="178">
        <v>12</v>
      </c>
      <c r="G189" s="435"/>
      <c r="H189" s="432"/>
    </row>
    <row r="190" spans="1:8" ht="14.25">
      <c r="A190" s="432" t="s">
        <v>195</v>
      </c>
      <c r="B190" s="432" t="s">
        <v>913</v>
      </c>
      <c r="C190" s="398" t="s">
        <v>713</v>
      </c>
      <c r="D190" s="432" t="s">
        <v>1169</v>
      </c>
      <c r="E190" s="129" t="s">
        <v>558</v>
      </c>
      <c r="F190" s="178">
        <v>1</v>
      </c>
      <c r="G190" s="435" t="s">
        <v>192</v>
      </c>
      <c r="H190" s="432" t="s">
        <v>197</v>
      </c>
    </row>
    <row r="191" spans="1:8" ht="14.25">
      <c r="A191" s="432"/>
      <c r="B191" s="432"/>
      <c r="C191" s="398"/>
      <c r="D191" s="432"/>
      <c r="E191" s="129" t="s">
        <v>707</v>
      </c>
      <c r="F191" s="178">
        <v>1</v>
      </c>
      <c r="G191" s="435"/>
      <c r="H191" s="432"/>
    </row>
    <row r="192" spans="1:8" ht="14.25">
      <c r="A192" s="432"/>
      <c r="B192" s="432"/>
      <c r="C192" s="398"/>
      <c r="D192" s="432"/>
      <c r="E192" s="129" t="s">
        <v>961</v>
      </c>
      <c r="F192" s="178">
        <v>17</v>
      </c>
      <c r="G192" s="435"/>
      <c r="H192" s="432"/>
    </row>
    <row r="193" spans="1:8" ht="14.25">
      <c r="A193" s="432"/>
      <c r="B193" s="432"/>
      <c r="C193" s="394" t="s">
        <v>792</v>
      </c>
      <c r="D193" s="432" t="s">
        <v>1169</v>
      </c>
      <c r="E193" s="129" t="s">
        <v>561</v>
      </c>
      <c r="F193" s="178">
        <v>2</v>
      </c>
      <c r="G193" s="435"/>
      <c r="H193" s="432"/>
    </row>
    <row r="194" spans="1:8" ht="14.25">
      <c r="A194" s="432"/>
      <c r="B194" s="432"/>
      <c r="C194" s="394"/>
      <c r="D194" s="432"/>
      <c r="E194" s="129" t="s">
        <v>939</v>
      </c>
      <c r="F194" s="178">
        <v>10</v>
      </c>
      <c r="G194" s="435"/>
      <c r="H194" s="432"/>
    </row>
    <row r="195" spans="1:8" ht="25.5">
      <c r="A195" s="432"/>
      <c r="B195" s="432"/>
      <c r="C195" s="271" t="s">
        <v>48</v>
      </c>
      <c r="D195" s="195" t="s">
        <v>181</v>
      </c>
      <c r="E195" s="129" t="s">
        <v>805</v>
      </c>
      <c r="F195" s="178">
        <v>2</v>
      </c>
      <c r="G195" s="435"/>
      <c r="H195" s="432"/>
    </row>
    <row r="196" spans="1:8" ht="14.25">
      <c r="A196" s="432"/>
      <c r="B196" s="432"/>
      <c r="C196" s="271" t="s">
        <v>186</v>
      </c>
      <c r="D196" s="271" t="s">
        <v>1169</v>
      </c>
      <c r="E196" s="129" t="s">
        <v>972</v>
      </c>
      <c r="F196" s="178">
        <v>1</v>
      </c>
      <c r="G196" s="435"/>
      <c r="H196" s="432"/>
    </row>
    <row r="197" spans="1:8" ht="14.25">
      <c r="A197" s="432"/>
      <c r="B197" s="432"/>
      <c r="C197" s="271" t="s">
        <v>718</v>
      </c>
      <c r="D197" s="271" t="s">
        <v>1169</v>
      </c>
      <c r="E197" s="129" t="s">
        <v>189</v>
      </c>
      <c r="F197" s="178">
        <v>2</v>
      </c>
      <c r="G197" s="435"/>
      <c r="H197" s="432"/>
    </row>
    <row r="198" spans="1:8" ht="14.25">
      <c r="A198" s="432"/>
      <c r="B198" s="432"/>
      <c r="C198" s="271" t="s">
        <v>866</v>
      </c>
      <c r="D198" s="271" t="s">
        <v>1169</v>
      </c>
      <c r="E198" s="129" t="s">
        <v>550</v>
      </c>
      <c r="F198" s="178">
        <v>18</v>
      </c>
      <c r="G198" s="445" t="s">
        <v>193</v>
      </c>
      <c r="H198" s="432"/>
    </row>
    <row r="199" spans="1:8" ht="14.25">
      <c r="A199" s="432"/>
      <c r="B199" s="432"/>
      <c r="C199" s="398" t="s">
        <v>175</v>
      </c>
      <c r="D199" s="432" t="s">
        <v>1169</v>
      </c>
      <c r="E199" s="129" t="s">
        <v>1125</v>
      </c>
      <c r="F199" s="178">
        <v>8</v>
      </c>
      <c r="G199" s="362"/>
      <c r="H199" s="432"/>
    </row>
    <row r="200" spans="1:8" ht="14.25">
      <c r="A200" s="432"/>
      <c r="B200" s="432"/>
      <c r="C200" s="398"/>
      <c r="D200" s="432"/>
      <c r="E200" s="129" t="s">
        <v>554</v>
      </c>
      <c r="F200" s="178">
        <v>4</v>
      </c>
      <c r="G200" s="362"/>
      <c r="H200" s="432"/>
    </row>
    <row r="201" spans="1:8" ht="14.25">
      <c r="A201" s="432"/>
      <c r="B201" s="432"/>
      <c r="C201" s="398"/>
      <c r="D201" s="432"/>
      <c r="E201" s="129" t="s">
        <v>555</v>
      </c>
      <c r="F201" s="178">
        <v>1</v>
      </c>
      <c r="G201" s="362"/>
      <c r="H201" s="432"/>
    </row>
    <row r="202" spans="1:8" ht="14.25">
      <c r="A202" s="432"/>
      <c r="B202" s="432"/>
      <c r="C202" s="398"/>
      <c r="D202" s="432"/>
      <c r="E202" s="129" t="s">
        <v>550</v>
      </c>
      <c r="F202" s="178">
        <v>1</v>
      </c>
      <c r="G202" s="362"/>
      <c r="H202" s="432"/>
    </row>
    <row r="203" spans="1:8" ht="14.25">
      <c r="A203" s="432"/>
      <c r="B203" s="432"/>
      <c r="C203" s="398"/>
      <c r="D203" s="432"/>
      <c r="E203" s="222" t="s">
        <v>548</v>
      </c>
      <c r="F203" s="178">
        <v>5</v>
      </c>
      <c r="G203" s="362"/>
      <c r="H203" s="432"/>
    </row>
    <row r="204" spans="1:8" ht="14.25">
      <c r="A204" s="432"/>
      <c r="B204" s="432"/>
      <c r="C204" s="398"/>
      <c r="D204" s="432"/>
      <c r="E204" s="129" t="s">
        <v>553</v>
      </c>
      <c r="F204" s="178">
        <v>5</v>
      </c>
      <c r="G204" s="362"/>
      <c r="H204" s="432"/>
    </row>
    <row r="205" spans="1:8" ht="14.25">
      <c r="A205" s="432"/>
      <c r="B205" s="432"/>
      <c r="C205" s="398"/>
      <c r="D205" s="432"/>
      <c r="E205" s="129" t="s">
        <v>556</v>
      </c>
      <c r="F205" s="178">
        <v>1</v>
      </c>
      <c r="G205" s="362"/>
      <c r="H205" s="432"/>
    </row>
    <row r="206" spans="1:8" ht="14.25">
      <c r="A206" s="432"/>
      <c r="B206" s="432"/>
      <c r="C206" s="398"/>
      <c r="D206" s="432"/>
      <c r="E206" s="129" t="s">
        <v>961</v>
      </c>
      <c r="F206" s="178">
        <v>1</v>
      </c>
      <c r="G206" s="446"/>
      <c r="H206" s="432"/>
    </row>
    <row r="207" spans="1:8" ht="15" customHeight="1">
      <c r="A207" s="432" t="s">
        <v>205</v>
      </c>
      <c r="B207" s="432" t="s">
        <v>784</v>
      </c>
      <c r="C207" s="398" t="s">
        <v>927</v>
      </c>
      <c r="D207" s="432" t="s">
        <v>1170</v>
      </c>
      <c r="E207" s="129" t="s">
        <v>558</v>
      </c>
      <c r="F207" s="178">
        <v>1</v>
      </c>
      <c r="G207" s="435" t="s">
        <v>192</v>
      </c>
      <c r="H207" s="432" t="s">
        <v>198</v>
      </c>
    </row>
    <row r="208" spans="1:8" ht="15" customHeight="1">
      <c r="A208" s="432"/>
      <c r="B208" s="432"/>
      <c r="C208" s="398"/>
      <c r="D208" s="432"/>
      <c r="E208" s="129" t="s">
        <v>707</v>
      </c>
      <c r="F208" s="178">
        <v>3</v>
      </c>
      <c r="G208" s="435"/>
      <c r="H208" s="432"/>
    </row>
    <row r="209" spans="1:8" ht="15" customHeight="1">
      <c r="A209" s="432"/>
      <c r="B209" s="432"/>
      <c r="C209" s="398"/>
      <c r="D209" s="432"/>
      <c r="E209" s="129" t="s">
        <v>555</v>
      </c>
      <c r="F209" s="178">
        <v>9</v>
      </c>
      <c r="G209" s="435"/>
      <c r="H209" s="432"/>
    </row>
    <row r="210" spans="1:8" ht="15" customHeight="1">
      <c r="A210" s="432"/>
      <c r="B210" s="432"/>
      <c r="C210" s="398"/>
      <c r="D210" s="432"/>
      <c r="E210" s="129" t="s">
        <v>554</v>
      </c>
      <c r="F210" s="178">
        <v>22</v>
      </c>
      <c r="G210" s="435"/>
      <c r="H210" s="432"/>
    </row>
    <row r="211" spans="1:8" ht="15" customHeight="1">
      <c r="A211" s="432"/>
      <c r="B211" s="432"/>
      <c r="C211" s="398"/>
      <c r="D211" s="432"/>
      <c r="E211" s="129" t="s">
        <v>1125</v>
      </c>
      <c r="F211" s="178">
        <v>4</v>
      </c>
      <c r="G211" s="435"/>
      <c r="H211" s="432"/>
    </row>
    <row r="212" spans="1:8" ht="15" customHeight="1">
      <c r="A212" s="432"/>
      <c r="B212" s="432"/>
      <c r="C212" s="129" t="s">
        <v>927</v>
      </c>
      <c r="D212" s="195" t="s">
        <v>1170</v>
      </c>
      <c r="E212" s="129" t="s">
        <v>1125</v>
      </c>
      <c r="F212" s="178">
        <v>37</v>
      </c>
      <c r="G212" s="178" t="s">
        <v>193</v>
      </c>
      <c r="H212" s="432"/>
    </row>
    <row r="213" spans="1:8" ht="15" customHeight="1">
      <c r="A213" s="432"/>
      <c r="B213" s="432"/>
      <c r="C213" s="398" t="s">
        <v>927</v>
      </c>
      <c r="D213" s="432" t="s">
        <v>1170</v>
      </c>
      <c r="E213" s="129" t="s">
        <v>189</v>
      </c>
      <c r="F213" s="178">
        <v>1</v>
      </c>
      <c r="G213" s="435" t="s">
        <v>213</v>
      </c>
      <c r="H213" s="432"/>
    </row>
    <row r="214" spans="1:8" ht="15" customHeight="1">
      <c r="A214" s="432"/>
      <c r="B214" s="432"/>
      <c r="C214" s="398"/>
      <c r="D214" s="432"/>
      <c r="E214" s="129" t="s">
        <v>939</v>
      </c>
      <c r="F214" s="178">
        <v>9</v>
      </c>
      <c r="G214" s="435"/>
      <c r="H214" s="432"/>
    </row>
    <row r="215" spans="1:8" ht="15" customHeight="1">
      <c r="A215" s="432"/>
      <c r="B215" s="432"/>
      <c r="C215" s="529"/>
      <c r="D215" s="432"/>
      <c r="E215" s="129" t="s">
        <v>548</v>
      </c>
      <c r="F215" s="178">
        <v>29</v>
      </c>
      <c r="G215" s="435"/>
      <c r="H215" s="432"/>
    </row>
    <row r="216" spans="1:8" ht="15" customHeight="1">
      <c r="A216" s="432"/>
      <c r="B216" s="432"/>
      <c r="C216" s="426" t="s">
        <v>851</v>
      </c>
      <c r="D216" s="427" t="s">
        <v>1169</v>
      </c>
      <c r="E216" s="129" t="s">
        <v>1164</v>
      </c>
      <c r="F216" s="178">
        <v>1</v>
      </c>
      <c r="G216" s="435"/>
      <c r="H216" s="432"/>
    </row>
    <row r="217" spans="1:8" ht="15" customHeight="1">
      <c r="A217" s="432"/>
      <c r="B217" s="432"/>
      <c r="C217" s="392"/>
      <c r="D217" s="428"/>
      <c r="E217" s="129" t="s">
        <v>856</v>
      </c>
      <c r="F217" s="178">
        <v>2</v>
      </c>
      <c r="G217" s="435"/>
      <c r="H217" s="432"/>
    </row>
    <row r="218" spans="1:8" ht="15" customHeight="1">
      <c r="A218" s="432"/>
      <c r="B218" s="432"/>
      <c r="C218" s="393"/>
      <c r="D218" s="429"/>
      <c r="E218" s="129" t="s">
        <v>849</v>
      </c>
      <c r="F218" s="178">
        <v>4</v>
      </c>
      <c r="G218" s="435"/>
      <c r="H218" s="432"/>
    </row>
    <row r="219" spans="1:8" ht="14.25" customHeight="1">
      <c r="A219" s="432"/>
      <c r="B219" s="432"/>
      <c r="C219" s="398" t="s">
        <v>682</v>
      </c>
      <c r="D219" s="432" t="s">
        <v>1170</v>
      </c>
      <c r="E219" s="129" t="s">
        <v>556</v>
      </c>
      <c r="F219" s="178">
        <v>3</v>
      </c>
      <c r="G219" s="435" t="s">
        <v>215</v>
      </c>
      <c r="H219" s="432"/>
    </row>
    <row r="220" spans="1:8" ht="14.25" customHeight="1">
      <c r="A220" s="432"/>
      <c r="B220" s="432"/>
      <c r="C220" s="398"/>
      <c r="D220" s="432"/>
      <c r="E220" s="129" t="s">
        <v>550</v>
      </c>
      <c r="F220" s="178">
        <v>4</v>
      </c>
      <c r="G220" s="435"/>
      <c r="H220" s="432"/>
    </row>
    <row r="221" spans="1:8" ht="14.25" customHeight="1">
      <c r="A221" s="432"/>
      <c r="B221" s="432"/>
      <c r="C221" s="398"/>
      <c r="D221" s="432"/>
      <c r="E221" s="129" t="s">
        <v>961</v>
      </c>
      <c r="F221" s="178">
        <v>14</v>
      </c>
      <c r="G221" s="435"/>
      <c r="H221" s="432"/>
    </row>
    <row r="222" spans="1:8" ht="14.25" customHeight="1">
      <c r="A222" s="432"/>
      <c r="B222" s="432"/>
      <c r="C222" s="398"/>
      <c r="D222" s="432"/>
      <c r="E222" s="129" t="s">
        <v>558</v>
      </c>
      <c r="F222" s="178">
        <v>1</v>
      </c>
      <c r="G222" s="435"/>
      <c r="H222" s="432"/>
    </row>
    <row r="223" spans="1:8" ht="14.25" customHeight="1">
      <c r="A223" s="432"/>
      <c r="B223" s="432"/>
      <c r="C223" s="398"/>
      <c r="D223" s="432"/>
      <c r="E223" s="129" t="s">
        <v>553</v>
      </c>
      <c r="F223" s="178">
        <v>5</v>
      </c>
      <c r="G223" s="435"/>
      <c r="H223" s="432"/>
    </row>
    <row r="224" spans="1:8" ht="14.25" customHeight="1">
      <c r="A224" s="432"/>
      <c r="B224" s="432"/>
      <c r="C224" s="271" t="s">
        <v>678</v>
      </c>
      <c r="D224" s="195" t="s">
        <v>181</v>
      </c>
      <c r="E224" s="129" t="s">
        <v>11</v>
      </c>
      <c r="F224" s="178">
        <v>10</v>
      </c>
      <c r="G224" s="435"/>
      <c r="H224" s="432"/>
    </row>
    <row r="225" spans="1:8" ht="14.25" customHeight="1">
      <c r="A225" s="432"/>
      <c r="B225" s="432" t="s">
        <v>681</v>
      </c>
      <c r="C225" s="271" t="s">
        <v>187</v>
      </c>
      <c r="D225" s="195" t="s">
        <v>8</v>
      </c>
      <c r="E225" s="129" t="s">
        <v>972</v>
      </c>
      <c r="F225" s="178">
        <v>2</v>
      </c>
      <c r="G225" s="435" t="s">
        <v>192</v>
      </c>
      <c r="H225" s="432" t="s">
        <v>201</v>
      </c>
    </row>
    <row r="226" spans="1:9" ht="14.25" customHeight="1">
      <c r="A226" s="432"/>
      <c r="B226" s="432"/>
      <c r="C226" s="271" t="s">
        <v>176</v>
      </c>
      <c r="D226" s="195" t="s">
        <v>1170</v>
      </c>
      <c r="E226" s="129" t="s">
        <v>551</v>
      </c>
      <c r="F226" s="178">
        <v>2</v>
      </c>
      <c r="G226" s="435"/>
      <c r="H226" s="432"/>
      <c r="I226" t="s">
        <v>243</v>
      </c>
    </row>
    <row r="227" spans="1:8" ht="14.25" customHeight="1">
      <c r="A227" s="432"/>
      <c r="B227" s="432"/>
      <c r="C227" s="398" t="s">
        <v>664</v>
      </c>
      <c r="D227" s="432" t="s">
        <v>1169</v>
      </c>
      <c r="E227" s="129" t="s">
        <v>1125</v>
      </c>
      <c r="F227" s="178">
        <v>15</v>
      </c>
      <c r="G227" s="435"/>
      <c r="H227" s="432"/>
    </row>
    <row r="228" spans="1:8" ht="14.25" customHeight="1">
      <c r="A228" s="432"/>
      <c r="B228" s="432"/>
      <c r="C228" s="398"/>
      <c r="D228" s="432"/>
      <c r="E228" s="129" t="s">
        <v>966</v>
      </c>
      <c r="F228" s="178">
        <v>1</v>
      </c>
      <c r="G228" s="435"/>
      <c r="H228" s="432"/>
    </row>
    <row r="229" spans="1:8" ht="14.25" customHeight="1">
      <c r="A229" s="432"/>
      <c r="B229" s="432"/>
      <c r="C229" s="398"/>
      <c r="D229" s="432"/>
      <c r="E229" s="129" t="s">
        <v>555</v>
      </c>
      <c r="F229" s="178">
        <v>10</v>
      </c>
      <c r="G229" s="435"/>
      <c r="H229" s="432"/>
    </row>
    <row r="230" spans="1:8" ht="14.25" customHeight="1">
      <c r="A230" s="432"/>
      <c r="B230" s="432"/>
      <c r="C230" s="398"/>
      <c r="D230" s="432"/>
      <c r="E230" s="129" t="s">
        <v>554</v>
      </c>
      <c r="F230" s="178">
        <v>2</v>
      </c>
      <c r="G230" s="435"/>
      <c r="H230" s="432"/>
    </row>
    <row r="231" spans="1:8" ht="14.25" customHeight="1">
      <c r="A231" s="432"/>
      <c r="B231" s="432"/>
      <c r="C231" s="129" t="s">
        <v>664</v>
      </c>
      <c r="D231" s="195" t="s">
        <v>1169</v>
      </c>
      <c r="E231" s="129" t="s">
        <v>548</v>
      </c>
      <c r="F231" s="178">
        <v>37</v>
      </c>
      <c r="G231" s="435" t="s">
        <v>193</v>
      </c>
      <c r="H231" s="432"/>
    </row>
    <row r="232" spans="1:8" ht="14.25" customHeight="1">
      <c r="A232" s="432"/>
      <c r="B232" s="432"/>
      <c r="C232" s="271" t="s">
        <v>733</v>
      </c>
      <c r="D232" s="271" t="s">
        <v>1169</v>
      </c>
      <c r="E232" s="129" t="s">
        <v>189</v>
      </c>
      <c r="F232" s="178">
        <v>2</v>
      </c>
      <c r="G232" s="435"/>
      <c r="H232" s="432"/>
    </row>
    <row r="233" spans="1:8" ht="14.25" customHeight="1">
      <c r="A233" s="432"/>
      <c r="B233" s="432"/>
      <c r="C233" s="398" t="s">
        <v>694</v>
      </c>
      <c r="D233" s="432" t="s">
        <v>1170</v>
      </c>
      <c r="E233" s="129" t="s">
        <v>556</v>
      </c>
      <c r="F233" s="178">
        <v>2</v>
      </c>
      <c r="G233" s="435" t="s">
        <v>213</v>
      </c>
      <c r="H233" s="432"/>
    </row>
    <row r="234" spans="1:8" ht="14.25" customHeight="1">
      <c r="A234" s="432"/>
      <c r="B234" s="432"/>
      <c r="C234" s="398"/>
      <c r="D234" s="432"/>
      <c r="E234" s="129" t="s">
        <v>550</v>
      </c>
      <c r="F234" s="178">
        <v>9</v>
      </c>
      <c r="G234" s="435"/>
      <c r="H234" s="432"/>
    </row>
    <row r="235" spans="1:8" ht="14.25" customHeight="1">
      <c r="A235" s="432"/>
      <c r="B235" s="432"/>
      <c r="C235" s="398"/>
      <c r="D235" s="432"/>
      <c r="E235" s="129" t="s">
        <v>961</v>
      </c>
      <c r="F235" s="178">
        <v>5</v>
      </c>
      <c r="G235" s="435"/>
      <c r="H235" s="432"/>
    </row>
    <row r="236" spans="1:8" ht="14.25" customHeight="1">
      <c r="A236" s="432"/>
      <c r="B236" s="432"/>
      <c r="C236" s="398"/>
      <c r="D236" s="432"/>
      <c r="E236" s="129" t="s">
        <v>553</v>
      </c>
      <c r="F236" s="178">
        <v>4</v>
      </c>
      <c r="G236" s="435"/>
      <c r="H236" s="432"/>
    </row>
    <row r="237" spans="1:8" ht="14.25" customHeight="1">
      <c r="A237" s="432"/>
      <c r="B237" s="432"/>
      <c r="C237" s="398" t="s">
        <v>970</v>
      </c>
      <c r="D237" s="432" t="s">
        <v>1170</v>
      </c>
      <c r="E237" s="129" t="s">
        <v>939</v>
      </c>
      <c r="F237" s="178">
        <v>3</v>
      </c>
      <c r="G237" s="435"/>
      <c r="H237" s="432"/>
    </row>
    <row r="238" spans="1:8" ht="14.25" customHeight="1">
      <c r="A238" s="432"/>
      <c r="B238" s="432"/>
      <c r="C238" s="398"/>
      <c r="D238" s="432"/>
      <c r="E238" s="129" t="s">
        <v>961</v>
      </c>
      <c r="F238" s="178">
        <v>4</v>
      </c>
      <c r="G238" s="435"/>
      <c r="H238" s="432"/>
    </row>
    <row r="239" spans="1:8" ht="14.25" customHeight="1">
      <c r="A239" s="432"/>
      <c r="B239" s="432"/>
      <c r="C239" s="243" t="s">
        <v>695</v>
      </c>
      <c r="D239" s="243" t="s">
        <v>8</v>
      </c>
      <c r="E239" s="251" t="s">
        <v>972</v>
      </c>
      <c r="F239" s="305">
        <v>5</v>
      </c>
      <c r="G239" s="435"/>
      <c r="H239" s="432"/>
    </row>
    <row r="240" spans="1:8" ht="18.75" customHeight="1">
      <c r="A240" s="432" t="s">
        <v>206</v>
      </c>
      <c r="B240" s="432" t="s">
        <v>686</v>
      </c>
      <c r="C240" s="394" t="s">
        <v>904</v>
      </c>
      <c r="D240" s="432" t="s">
        <v>1169</v>
      </c>
      <c r="E240" s="129" t="s">
        <v>189</v>
      </c>
      <c r="F240" s="178">
        <v>1</v>
      </c>
      <c r="G240" s="435" t="s">
        <v>192</v>
      </c>
      <c r="H240" s="432" t="s">
        <v>201</v>
      </c>
    </row>
    <row r="241" spans="1:8" ht="18.75" customHeight="1">
      <c r="A241" s="432"/>
      <c r="B241" s="432"/>
      <c r="C241" s="394"/>
      <c r="D241" s="432"/>
      <c r="E241" s="129" t="s">
        <v>561</v>
      </c>
      <c r="F241" s="178">
        <v>9</v>
      </c>
      <c r="G241" s="435"/>
      <c r="H241" s="432"/>
    </row>
    <row r="242" spans="1:8" ht="18.75" customHeight="1">
      <c r="A242" s="432"/>
      <c r="B242" s="432"/>
      <c r="C242" s="271" t="s">
        <v>678</v>
      </c>
      <c r="D242" s="271" t="s">
        <v>8</v>
      </c>
      <c r="E242" s="129" t="s">
        <v>972</v>
      </c>
      <c r="F242" s="178">
        <v>4</v>
      </c>
      <c r="G242" s="435"/>
      <c r="H242" s="432"/>
    </row>
    <row r="243" spans="1:8" ht="18.75" customHeight="1">
      <c r="A243" s="432"/>
      <c r="B243" s="432"/>
      <c r="C243" s="129" t="s">
        <v>953</v>
      </c>
      <c r="D243" s="271" t="s">
        <v>8</v>
      </c>
      <c r="E243" s="129" t="s">
        <v>548</v>
      </c>
      <c r="F243" s="178">
        <v>18</v>
      </c>
      <c r="G243" s="435"/>
      <c r="H243" s="432"/>
    </row>
    <row r="244" spans="1:8" ht="18.75" customHeight="1">
      <c r="A244" s="432"/>
      <c r="B244" s="432"/>
      <c r="C244" s="398" t="s">
        <v>953</v>
      </c>
      <c r="D244" s="432" t="s">
        <v>8</v>
      </c>
      <c r="E244" s="129" t="s">
        <v>765</v>
      </c>
      <c r="F244" s="178">
        <v>1</v>
      </c>
      <c r="G244" s="435" t="s">
        <v>193</v>
      </c>
      <c r="H244" s="432"/>
    </row>
    <row r="245" spans="1:8" ht="18.75" customHeight="1">
      <c r="A245" s="432"/>
      <c r="B245" s="432"/>
      <c r="C245" s="398"/>
      <c r="D245" s="432"/>
      <c r="E245" s="129" t="s">
        <v>1125</v>
      </c>
      <c r="F245" s="178">
        <v>11</v>
      </c>
      <c r="G245" s="435"/>
      <c r="H245" s="432"/>
    </row>
    <row r="246" spans="1:8" ht="18.75" customHeight="1">
      <c r="A246" s="432"/>
      <c r="B246" s="432"/>
      <c r="C246" s="398"/>
      <c r="D246" s="432"/>
      <c r="E246" s="129" t="s">
        <v>554</v>
      </c>
      <c r="F246" s="178">
        <v>19</v>
      </c>
      <c r="G246" s="435"/>
      <c r="H246" s="432"/>
    </row>
    <row r="247" spans="1:8" ht="18.75" customHeight="1">
      <c r="A247" s="432"/>
      <c r="B247" s="432"/>
      <c r="C247" s="381" t="s">
        <v>695</v>
      </c>
      <c r="D247" s="432" t="s">
        <v>1170</v>
      </c>
      <c r="E247" s="129" t="s">
        <v>550</v>
      </c>
      <c r="F247" s="178">
        <v>1</v>
      </c>
      <c r="G247" s="435"/>
      <c r="H247" s="432"/>
    </row>
    <row r="248" spans="1:8" ht="18.75" customHeight="1">
      <c r="A248" s="432"/>
      <c r="B248" s="432"/>
      <c r="C248" s="381"/>
      <c r="D248" s="432"/>
      <c r="E248" s="129" t="s">
        <v>553</v>
      </c>
      <c r="F248" s="178">
        <v>7</v>
      </c>
      <c r="G248" s="435"/>
      <c r="H248" s="432"/>
    </row>
    <row r="249" spans="1:8" ht="18.75" customHeight="1">
      <c r="A249" s="432"/>
      <c r="B249" s="432"/>
      <c r="C249" s="398" t="s">
        <v>695</v>
      </c>
      <c r="D249" s="432" t="s">
        <v>1170</v>
      </c>
      <c r="E249" s="129" t="s">
        <v>561</v>
      </c>
      <c r="F249" s="178">
        <v>2</v>
      </c>
      <c r="G249" s="435" t="s">
        <v>216</v>
      </c>
      <c r="H249" s="432"/>
    </row>
    <row r="250" spans="1:8" ht="18.75" customHeight="1">
      <c r="A250" s="432"/>
      <c r="B250" s="432"/>
      <c r="C250" s="398"/>
      <c r="D250" s="432"/>
      <c r="E250" s="129" t="s">
        <v>939</v>
      </c>
      <c r="F250" s="178">
        <v>3</v>
      </c>
      <c r="G250" s="435"/>
      <c r="H250" s="432"/>
    </row>
    <row r="251" spans="1:8" ht="18.75" customHeight="1">
      <c r="A251" s="432"/>
      <c r="B251" s="432"/>
      <c r="C251" s="398"/>
      <c r="D251" s="432"/>
      <c r="E251" s="129" t="s">
        <v>556</v>
      </c>
      <c r="F251" s="178">
        <v>1</v>
      </c>
      <c r="G251" s="435"/>
      <c r="H251" s="432"/>
    </row>
    <row r="252" spans="1:8" ht="18.75" customHeight="1">
      <c r="A252" s="432"/>
      <c r="B252" s="432"/>
      <c r="C252" s="398"/>
      <c r="D252" s="432"/>
      <c r="E252" s="129" t="s">
        <v>961</v>
      </c>
      <c r="F252" s="178">
        <v>12</v>
      </c>
      <c r="G252" s="435"/>
      <c r="H252" s="432"/>
    </row>
    <row r="253" spans="1:8" ht="18.75" customHeight="1">
      <c r="A253" s="432"/>
      <c r="B253" s="432"/>
      <c r="C253" s="442" t="s">
        <v>1108</v>
      </c>
      <c r="D253" s="427" t="s">
        <v>1170</v>
      </c>
      <c r="E253" s="129" t="s">
        <v>550</v>
      </c>
      <c r="F253" s="178">
        <v>1</v>
      </c>
      <c r="G253" s="435"/>
      <c r="H253" s="432"/>
    </row>
    <row r="254" spans="1:8" ht="18.75" customHeight="1">
      <c r="A254" s="432"/>
      <c r="B254" s="432"/>
      <c r="C254" s="443"/>
      <c r="D254" s="428"/>
      <c r="E254" s="129" t="s">
        <v>550</v>
      </c>
      <c r="F254" s="178">
        <v>6</v>
      </c>
      <c r="G254" s="435"/>
      <c r="H254" s="432"/>
    </row>
    <row r="255" spans="1:8" ht="18.75" customHeight="1">
      <c r="A255" s="432"/>
      <c r="B255" s="432"/>
      <c r="C255" s="443"/>
      <c r="D255" s="428"/>
      <c r="E255" s="129" t="s">
        <v>559</v>
      </c>
      <c r="F255" s="178">
        <v>1</v>
      </c>
      <c r="G255" s="435"/>
      <c r="H255" s="432"/>
    </row>
    <row r="256" spans="1:8" ht="18.75" customHeight="1">
      <c r="A256" s="432"/>
      <c r="B256" s="432"/>
      <c r="C256" s="444"/>
      <c r="D256" s="429"/>
      <c r="E256" s="129" t="s">
        <v>1164</v>
      </c>
      <c r="F256" s="178">
        <v>6</v>
      </c>
      <c r="G256" s="435"/>
      <c r="H256" s="432"/>
    </row>
    <row r="257" spans="1:8" ht="18.75" customHeight="1">
      <c r="A257" s="432"/>
      <c r="B257" s="432"/>
      <c r="C257" s="271" t="s">
        <v>699</v>
      </c>
      <c r="D257" s="195" t="s">
        <v>1169</v>
      </c>
      <c r="E257" s="129" t="s">
        <v>189</v>
      </c>
      <c r="F257" s="178">
        <v>2</v>
      </c>
      <c r="G257" s="435"/>
      <c r="H257" s="432"/>
    </row>
    <row r="258" spans="1:8" ht="18.75" customHeight="1">
      <c r="A258" s="432"/>
      <c r="B258" s="432" t="s">
        <v>787</v>
      </c>
      <c r="C258" s="129" t="s">
        <v>171</v>
      </c>
      <c r="D258" s="195" t="s">
        <v>1169</v>
      </c>
      <c r="E258" s="129" t="s">
        <v>707</v>
      </c>
      <c r="F258" s="178">
        <v>5</v>
      </c>
      <c r="G258" s="435" t="s">
        <v>192</v>
      </c>
      <c r="H258" s="432" t="s">
        <v>199</v>
      </c>
    </row>
    <row r="259" spans="1:8" ht="18.75" customHeight="1">
      <c r="A259" s="432"/>
      <c r="B259" s="432"/>
      <c r="C259" s="398" t="s">
        <v>171</v>
      </c>
      <c r="D259" s="432" t="s">
        <v>1169</v>
      </c>
      <c r="E259" s="129" t="s">
        <v>1125</v>
      </c>
      <c r="F259" s="178">
        <v>14</v>
      </c>
      <c r="G259" s="435"/>
      <c r="H259" s="432"/>
    </row>
    <row r="260" spans="1:8" ht="18.75" customHeight="1">
      <c r="A260" s="432"/>
      <c r="B260" s="432"/>
      <c r="C260" s="398"/>
      <c r="D260" s="432"/>
      <c r="E260" s="129" t="s">
        <v>555</v>
      </c>
      <c r="F260" s="178">
        <v>17</v>
      </c>
      <c r="G260" s="435"/>
      <c r="H260" s="432"/>
    </row>
    <row r="261" spans="1:8" ht="18.75" customHeight="1">
      <c r="A261" s="432"/>
      <c r="B261" s="432"/>
      <c r="C261" s="129" t="s">
        <v>171</v>
      </c>
      <c r="D261" s="195" t="s">
        <v>1169</v>
      </c>
      <c r="E261" s="129" t="s">
        <v>548</v>
      </c>
      <c r="F261" s="178">
        <v>27</v>
      </c>
      <c r="G261" s="435" t="s">
        <v>216</v>
      </c>
      <c r="H261" s="432"/>
    </row>
    <row r="262" spans="1:8" ht="18.75" customHeight="1">
      <c r="A262" s="432"/>
      <c r="B262" s="432"/>
      <c r="C262" s="398" t="s">
        <v>700</v>
      </c>
      <c r="D262" s="432" t="s">
        <v>1170</v>
      </c>
      <c r="E262" s="129" t="s">
        <v>550</v>
      </c>
      <c r="F262" s="178">
        <v>1</v>
      </c>
      <c r="G262" s="435"/>
      <c r="H262" s="432"/>
    </row>
    <row r="263" spans="1:8" ht="18.75" customHeight="1">
      <c r="A263" s="432"/>
      <c r="B263" s="432"/>
      <c r="C263" s="398"/>
      <c r="D263" s="432"/>
      <c r="E263" s="129" t="s">
        <v>234</v>
      </c>
      <c r="F263" s="178">
        <v>1</v>
      </c>
      <c r="G263" s="435"/>
      <c r="H263" s="432"/>
    </row>
    <row r="264" spans="1:8" ht="18.75" customHeight="1">
      <c r="A264" s="432"/>
      <c r="B264" s="432"/>
      <c r="C264" s="398"/>
      <c r="D264" s="432"/>
      <c r="E264" s="129" t="s">
        <v>553</v>
      </c>
      <c r="F264" s="178">
        <v>2</v>
      </c>
      <c r="G264" s="435"/>
      <c r="H264" s="432"/>
    </row>
    <row r="265" spans="1:8" ht="18.75" customHeight="1">
      <c r="A265" s="432"/>
      <c r="B265" s="432"/>
      <c r="C265" s="394" t="s">
        <v>999</v>
      </c>
      <c r="D265" s="432" t="s">
        <v>1170</v>
      </c>
      <c r="E265" s="129" t="s">
        <v>550</v>
      </c>
      <c r="F265" s="178">
        <v>13</v>
      </c>
      <c r="G265" s="435" t="s">
        <v>213</v>
      </c>
      <c r="H265" s="432"/>
    </row>
    <row r="266" spans="1:8" ht="18.75" customHeight="1">
      <c r="A266" s="432"/>
      <c r="B266" s="432"/>
      <c r="C266" s="394"/>
      <c r="D266" s="432"/>
      <c r="E266" s="129" t="s">
        <v>961</v>
      </c>
      <c r="F266" s="178">
        <v>18</v>
      </c>
      <c r="G266" s="435"/>
      <c r="H266" s="432"/>
    </row>
    <row r="267" spans="1:8" ht="18.75" customHeight="1">
      <c r="A267" s="432"/>
      <c r="B267" s="432"/>
      <c r="C267" s="394" t="s">
        <v>775</v>
      </c>
      <c r="D267" s="432" t="s">
        <v>1169</v>
      </c>
      <c r="E267" s="129" t="s">
        <v>856</v>
      </c>
      <c r="F267" s="178">
        <v>2</v>
      </c>
      <c r="G267" s="435" t="s">
        <v>215</v>
      </c>
      <c r="H267" s="432"/>
    </row>
    <row r="268" spans="1:8" ht="18.75" customHeight="1">
      <c r="A268" s="432"/>
      <c r="B268" s="432"/>
      <c r="C268" s="394"/>
      <c r="D268" s="432"/>
      <c r="E268" s="129" t="s">
        <v>179</v>
      </c>
      <c r="F268" s="178">
        <v>25</v>
      </c>
      <c r="G268" s="435"/>
      <c r="H268" s="432"/>
    </row>
    <row r="269" spans="1:8" ht="18.75" customHeight="1">
      <c r="A269" s="432"/>
      <c r="B269" s="432"/>
      <c r="C269" s="394"/>
      <c r="D269" s="432"/>
      <c r="E269" s="129" t="s">
        <v>551</v>
      </c>
      <c r="F269" s="178">
        <v>2</v>
      </c>
      <c r="G269" s="435"/>
      <c r="H269" s="432"/>
    </row>
    <row r="270" spans="1:8" ht="18.75" customHeight="1">
      <c r="A270" s="432"/>
      <c r="B270" s="432"/>
      <c r="C270" s="271" t="s">
        <v>832</v>
      </c>
      <c r="D270" s="195" t="s">
        <v>1169</v>
      </c>
      <c r="E270" s="129" t="s">
        <v>856</v>
      </c>
      <c r="F270" s="178">
        <v>3</v>
      </c>
      <c r="G270" s="435"/>
      <c r="H270" s="432"/>
    </row>
    <row r="271" spans="1:8" ht="18.75" customHeight="1">
      <c r="A271" s="432"/>
      <c r="B271" s="432"/>
      <c r="C271" s="271" t="s">
        <v>188</v>
      </c>
      <c r="D271" s="271" t="s">
        <v>1169</v>
      </c>
      <c r="E271" s="129" t="s">
        <v>972</v>
      </c>
      <c r="F271" s="178">
        <v>2</v>
      </c>
      <c r="G271" s="435"/>
      <c r="H271" s="432"/>
    </row>
    <row r="272" spans="1:8" ht="18.75" customHeight="1">
      <c r="A272" s="432"/>
      <c r="B272" s="432"/>
      <c r="C272" s="271" t="s">
        <v>775</v>
      </c>
      <c r="D272" s="271" t="s">
        <v>1169</v>
      </c>
      <c r="E272" s="222" t="s">
        <v>849</v>
      </c>
      <c r="F272" s="191">
        <v>38</v>
      </c>
      <c r="G272" s="178" t="s">
        <v>214</v>
      </c>
      <c r="H272" s="432"/>
    </row>
    <row r="273" spans="1:8" ht="18.75" customHeight="1">
      <c r="A273" s="432"/>
      <c r="B273" s="432"/>
      <c r="C273" s="394" t="s">
        <v>831</v>
      </c>
      <c r="D273" s="432" t="s">
        <v>1169</v>
      </c>
      <c r="E273" s="129" t="s">
        <v>556</v>
      </c>
      <c r="F273" s="178">
        <v>5</v>
      </c>
      <c r="G273" s="435" t="s">
        <v>193</v>
      </c>
      <c r="H273" s="432"/>
    </row>
    <row r="274" spans="1:8" ht="18.75" customHeight="1">
      <c r="A274" s="432"/>
      <c r="B274" s="432"/>
      <c r="C274" s="394"/>
      <c r="D274" s="432"/>
      <c r="E274" s="129" t="s">
        <v>856</v>
      </c>
      <c r="F274" s="178">
        <v>19</v>
      </c>
      <c r="G274" s="435"/>
      <c r="H274" s="432"/>
    </row>
    <row r="275" spans="1:8" ht="18.75" customHeight="1">
      <c r="A275" s="432"/>
      <c r="B275" s="432"/>
      <c r="C275" s="394"/>
      <c r="D275" s="432"/>
      <c r="E275" s="129" t="s">
        <v>559</v>
      </c>
      <c r="F275" s="178">
        <v>2</v>
      </c>
      <c r="G275" s="435"/>
      <c r="H275" s="432"/>
    </row>
    <row r="276" spans="1:8" ht="18.75" customHeight="1">
      <c r="A276" s="432"/>
      <c r="B276" s="432"/>
      <c r="C276" s="394"/>
      <c r="D276" s="432"/>
      <c r="E276" s="129" t="s">
        <v>1164</v>
      </c>
      <c r="F276" s="178">
        <v>2</v>
      </c>
      <c r="G276" s="435"/>
      <c r="H276" s="432"/>
    </row>
    <row r="277" spans="1:8" ht="18.75" customHeight="1">
      <c r="A277" s="432"/>
      <c r="B277" s="432"/>
      <c r="C277" s="394" t="s">
        <v>999</v>
      </c>
      <c r="D277" s="432" t="s">
        <v>1169</v>
      </c>
      <c r="E277" s="129" t="s">
        <v>559</v>
      </c>
      <c r="F277" s="178">
        <v>5</v>
      </c>
      <c r="G277" s="435"/>
      <c r="H277" s="432"/>
    </row>
    <row r="278" spans="1:8" ht="18.75" customHeight="1">
      <c r="A278" s="432"/>
      <c r="B278" s="432"/>
      <c r="C278" s="394"/>
      <c r="D278" s="432"/>
      <c r="E278" s="129" t="s">
        <v>939</v>
      </c>
      <c r="F278" s="178">
        <v>7</v>
      </c>
      <c r="G278" s="435"/>
      <c r="H278" s="432"/>
    </row>
    <row r="279" spans="1:8" ht="18.75" customHeight="1">
      <c r="A279" s="432" t="s">
        <v>206</v>
      </c>
      <c r="B279" s="432" t="s">
        <v>913</v>
      </c>
      <c r="C279" s="394" t="s">
        <v>702</v>
      </c>
      <c r="D279" s="432" t="s">
        <v>1169</v>
      </c>
      <c r="E279" s="129" t="s">
        <v>961</v>
      </c>
      <c r="F279" s="178">
        <v>21</v>
      </c>
      <c r="G279" s="435" t="s">
        <v>192</v>
      </c>
      <c r="H279" s="432" t="s">
        <v>202</v>
      </c>
    </row>
    <row r="280" spans="1:8" ht="18.75" customHeight="1">
      <c r="A280" s="432"/>
      <c r="B280" s="432"/>
      <c r="C280" s="394"/>
      <c r="D280" s="432"/>
      <c r="E280" s="129" t="s">
        <v>558</v>
      </c>
      <c r="F280" s="178">
        <v>2</v>
      </c>
      <c r="G280" s="435"/>
      <c r="H280" s="432"/>
    </row>
    <row r="281" spans="1:8" ht="18.75" customHeight="1">
      <c r="A281" s="432"/>
      <c r="B281" s="432"/>
      <c r="C281" s="394"/>
      <c r="D281" s="432"/>
      <c r="E281" s="129" t="s">
        <v>1125</v>
      </c>
      <c r="F281" s="178">
        <v>2</v>
      </c>
      <c r="G281" s="435"/>
      <c r="H281" s="432"/>
    </row>
    <row r="282" spans="1:8" ht="18.75" customHeight="1">
      <c r="A282" s="432"/>
      <c r="B282" s="432"/>
      <c r="C282" s="394"/>
      <c r="D282" s="432"/>
      <c r="E282" s="222" t="s">
        <v>548</v>
      </c>
      <c r="F282" s="178">
        <v>9</v>
      </c>
      <c r="G282" s="435"/>
      <c r="H282" s="432"/>
    </row>
    <row r="283" spans="1:8" ht="18.75" customHeight="1">
      <c r="A283" s="432"/>
      <c r="B283" s="432"/>
      <c r="C283" s="394" t="s">
        <v>702</v>
      </c>
      <c r="D283" s="432" t="s">
        <v>1169</v>
      </c>
      <c r="E283" s="129" t="s">
        <v>555</v>
      </c>
      <c r="F283" s="178">
        <v>9</v>
      </c>
      <c r="G283" s="435" t="s">
        <v>193</v>
      </c>
      <c r="H283" s="432"/>
    </row>
    <row r="284" spans="1:8" ht="18.75" customHeight="1">
      <c r="A284" s="432"/>
      <c r="B284" s="432"/>
      <c r="C284" s="394"/>
      <c r="D284" s="432"/>
      <c r="E284" s="129" t="s">
        <v>556</v>
      </c>
      <c r="F284" s="178">
        <v>6</v>
      </c>
      <c r="G284" s="435"/>
      <c r="H284" s="432"/>
    </row>
    <row r="285" spans="1:8" ht="18.75" customHeight="1">
      <c r="A285" s="432"/>
      <c r="B285" s="432"/>
      <c r="C285" s="394"/>
      <c r="D285" s="432"/>
      <c r="E285" s="129" t="s">
        <v>554</v>
      </c>
      <c r="F285" s="178">
        <v>3</v>
      </c>
      <c r="G285" s="435"/>
      <c r="H285" s="432"/>
    </row>
    <row r="286" spans="1:8" ht="18.75" customHeight="1">
      <c r="A286" s="432"/>
      <c r="B286" s="432"/>
      <c r="C286" s="394"/>
      <c r="D286" s="432"/>
      <c r="E286" s="129" t="s">
        <v>707</v>
      </c>
      <c r="F286" s="178">
        <v>1</v>
      </c>
      <c r="G286" s="435"/>
      <c r="H286" s="432"/>
    </row>
    <row r="287" spans="1:8" ht="18.75" customHeight="1">
      <c r="A287" s="432"/>
      <c r="B287" s="432"/>
      <c r="C287" s="442" t="s">
        <v>943</v>
      </c>
      <c r="D287" s="427" t="s">
        <v>1169</v>
      </c>
      <c r="E287" s="129" t="s">
        <v>230</v>
      </c>
      <c r="F287" s="178">
        <v>6</v>
      </c>
      <c r="G287" s="435"/>
      <c r="H287" s="432"/>
    </row>
    <row r="288" spans="1:8" ht="18.75" customHeight="1">
      <c r="A288" s="432"/>
      <c r="B288" s="432"/>
      <c r="C288" s="443"/>
      <c r="D288" s="428"/>
      <c r="E288" s="129" t="s">
        <v>551</v>
      </c>
      <c r="F288" s="178">
        <v>1</v>
      </c>
      <c r="G288" s="435"/>
      <c r="H288" s="432"/>
    </row>
    <row r="289" spans="1:8" ht="18.75" customHeight="1">
      <c r="A289" s="432"/>
      <c r="B289" s="432"/>
      <c r="C289" s="443"/>
      <c r="D289" s="428"/>
      <c r="E289" s="129" t="s">
        <v>848</v>
      </c>
      <c r="F289" s="178">
        <v>1</v>
      </c>
      <c r="G289" s="435"/>
      <c r="H289" s="432"/>
    </row>
    <row r="290" spans="1:8" ht="18.75" customHeight="1">
      <c r="A290" s="432"/>
      <c r="B290" s="432"/>
      <c r="C290" s="443"/>
      <c r="D290" s="428"/>
      <c r="E290" s="129" t="s">
        <v>856</v>
      </c>
      <c r="F290" s="178">
        <v>5</v>
      </c>
      <c r="G290" s="435"/>
      <c r="H290" s="432"/>
    </row>
    <row r="291" spans="1:8" ht="18.75" customHeight="1">
      <c r="A291" s="432"/>
      <c r="B291" s="432"/>
      <c r="C291" s="443"/>
      <c r="D291" s="428"/>
      <c r="E291" s="129" t="s">
        <v>550</v>
      </c>
      <c r="F291" s="178">
        <v>1</v>
      </c>
      <c r="G291" s="435"/>
      <c r="H291" s="432"/>
    </row>
    <row r="292" spans="1:8" ht="18.75" customHeight="1">
      <c r="A292" s="432"/>
      <c r="B292" s="432"/>
      <c r="C292" s="443"/>
      <c r="D292" s="428"/>
      <c r="E292" s="129" t="s">
        <v>1164</v>
      </c>
      <c r="F292" s="178">
        <v>5</v>
      </c>
      <c r="G292" s="435"/>
      <c r="H292" s="432"/>
    </row>
    <row r="293" spans="1:8" ht="18.75" customHeight="1">
      <c r="A293" s="432"/>
      <c r="B293" s="432"/>
      <c r="C293" s="443"/>
      <c r="D293" s="428"/>
      <c r="E293" s="129" t="s">
        <v>849</v>
      </c>
      <c r="F293" s="178">
        <v>3</v>
      </c>
      <c r="G293" s="435"/>
      <c r="H293" s="432"/>
    </row>
    <row r="294" spans="1:8" ht="18.75" customHeight="1">
      <c r="A294" s="432"/>
      <c r="B294" s="432"/>
      <c r="C294" s="444"/>
      <c r="D294" s="429"/>
      <c r="E294" s="129" t="s">
        <v>552</v>
      </c>
      <c r="F294" s="178">
        <v>1</v>
      </c>
      <c r="G294" s="435"/>
      <c r="H294" s="432"/>
    </row>
    <row r="295" spans="1:8" ht="14.25">
      <c r="A295" s="300"/>
      <c r="B295" s="300"/>
      <c r="C295" s="301"/>
      <c r="D295" s="300"/>
      <c r="E295" s="302"/>
      <c r="F295" s="303"/>
      <c r="G295" s="303"/>
      <c r="H295" s="300"/>
    </row>
    <row r="297" spans="1:8" ht="20.25">
      <c r="A297" s="413" t="s">
        <v>210</v>
      </c>
      <c r="B297" s="413"/>
      <c r="C297" s="413"/>
      <c r="E297" s="434" t="s">
        <v>208</v>
      </c>
      <c r="F297" s="434"/>
      <c r="G297" s="434"/>
      <c r="H297" s="434"/>
    </row>
    <row r="298" spans="1:8" ht="18.75">
      <c r="A298" s="293"/>
      <c r="B298" s="292"/>
      <c r="C298" s="298"/>
      <c r="E298" s="434"/>
      <c r="F298" s="434"/>
      <c r="G298" s="434"/>
      <c r="H298" s="434"/>
    </row>
    <row r="299" spans="1:5" ht="18.75">
      <c r="A299" s="293"/>
      <c r="B299" s="292"/>
      <c r="C299" s="298"/>
      <c r="E299" s="290"/>
    </row>
    <row r="300" spans="1:5" ht="18.75">
      <c r="A300" s="293"/>
      <c r="B300" s="292"/>
      <c r="C300" s="298"/>
      <c r="E300" s="290"/>
    </row>
    <row r="301" spans="1:5" ht="18.75">
      <c r="A301" s="293"/>
      <c r="B301" s="292"/>
      <c r="C301" s="298"/>
      <c r="E301" s="290"/>
    </row>
    <row r="302" spans="1:8" ht="18.75">
      <c r="A302" s="425" t="s">
        <v>211</v>
      </c>
      <c r="B302" s="425"/>
      <c r="C302" s="425"/>
      <c r="E302" s="425" t="s">
        <v>209</v>
      </c>
      <c r="F302" s="425"/>
      <c r="G302" s="425"/>
      <c r="H302" s="425"/>
    </row>
  </sheetData>
  <sheetProtection/>
  <autoFilter ref="A16:H294"/>
  <mergeCells count="245">
    <mergeCell ref="D279:D282"/>
    <mergeCell ref="A297:C297"/>
    <mergeCell ref="E297:H297"/>
    <mergeCell ref="C287:C294"/>
    <mergeCell ref="D287:D294"/>
    <mergeCell ref="A279:A294"/>
    <mergeCell ref="C273:C276"/>
    <mergeCell ref="D273:D276"/>
    <mergeCell ref="H258:H278"/>
    <mergeCell ref="C259:C260"/>
    <mergeCell ref="D259:D260"/>
    <mergeCell ref="C265:C266"/>
    <mergeCell ref="D265:D266"/>
    <mergeCell ref="G265:G266"/>
    <mergeCell ref="G267:G271"/>
    <mergeCell ref="A302:C302"/>
    <mergeCell ref="E302:H302"/>
    <mergeCell ref="G279:G282"/>
    <mergeCell ref="H279:H294"/>
    <mergeCell ref="C283:C286"/>
    <mergeCell ref="D283:D286"/>
    <mergeCell ref="G283:G294"/>
    <mergeCell ref="E298:H298"/>
    <mergeCell ref="B279:B294"/>
    <mergeCell ref="C279:C282"/>
    <mergeCell ref="H240:H257"/>
    <mergeCell ref="C244:C246"/>
    <mergeCell ref="D244:D246"/>
    <mergeCell ref="G244:G248"/>
    <mergeCell ref="C247:C248"/>
    <mergeCell ref="D247:D248"/>
    <mergeCell ref="C249:C252"/>
    <mergeCell ref="D249:D252"/>
    <mergeCell ref="D253:D256"/>
    <mergeCell ref="A240:A278"/>
    <mergeCell ref="B240:B257"/>
    <mergeCell ref="C240:C241"/>
    <mergeCell ref="D240:D241"/>
    <mergeCell ref="B258:B278"/>
    <mergeCell ref="C267:C269"/>
    <mergeCell ref="D267:D269"/>
    <mergeCell ref="C253:C256"/>
    <mergeCell ref="C277:C278"/>
    <mergeCell ref="C262:C264"/>
    <mergeCell ref="H225:H239"/>
    <mergeCell ref="C227:C230"/>
    <mergeCell ref="D227:D230"/>
    <mergeCell ref="G231:G232"/>
    <mergeCell ref="C233:C236"/>
    <mergeCell ref="D233:D236"/>
    <mergeCell ref="G233:G239"/>
    <mergeCell ref="C237:C238"/>
    <mergeCell ref="G219:G224"/>
    <mergeCell ref="G207:G211"/>
    <mergeCell ref="D277:D278"/>
    <mergeCell ref="G225:G230"/>
    <mergeCell ref="G249:G257"/>
    <mergeCell ref="G273:G278"/>
    <mergeCell ref="G240:G243"/>
    <mergeCell ref="G261:G264"/>
    <mergeCell ref="D262:D264"/>
    <mergeCell ref="G258:G260"/>
    <mergeCell ref="A190:A206"/>
    <mergeCell ref="B190:B206"/>
    <mergeCell ref="C190:C192"/>
    <mergeCell ref="H207:H224"/>
    <mergeCell ref="C213:C215"/>
    <mergeCell ref="D213:D215"/>
    <mergeCell ref="G213:G218"/>
    <mergeCell ref="C216:C218"/>
    <mergeCell ref="D216:D218"/>
    <mergeCell ref="C219:C223"/>
    <mergeCell ref="A207:A239"/>
    <mergeCell ref="B207:B224"/>
    <mergeCell ref="C207:C211"/>
    <mergeCell ref="D207:D211"/>
    <mergeCell ref="B225:B239"/>
    <mergeCell ref="D237:D238"/>
    <mergeCell ref="D219:D223"/>
    <mergeCell ref="H190:H206"/>
    <mergeCell ref="C193:C194"/>
    <mergeCell ref="D193:D194"/>
    <mergeCell ref="G198:G206"/>
    <mergeCell ref="C199:C206"/>
    <mergeCell ref="D199:D206"/>
    <mergeCell ref="D190:D192"/>
    <mergeCell ref="G190:G197"/>
    <mergeCell ref="G173:G180"/>
    <mergeCell ref="H173:H189"/>
    <mergeCell ref="C174:C180"/>
    <mergeCell ref="D174:D180"/>
    <mergeCell ref="G181:G182"/>
    <mergeCell ref="C183:C185"/>
    <mergeCell ref="D183:D185"/>
    <mergeCell ref="G183:G189"/>
    <mergeCell ref="C186:C187"/>
    <mergeCell ref="D186:D187"/>
    <mergeCell ref="C157:C160"/>
    <mergeCell ref="D157:D160"/>
    <mergeCell ref="G139:G141"/>
    <mergeCell ref="G161:G163"/>
    <mergeCell ref="H161:H172"/>
    <mergeCell ref="C164:C166"/>
    <mergeCell ref="D164:D166"/>
    <mergeCell ref="G164:G172"/>
    <mergeCell ref="C167:C168"/>
    <mergeCell ref="D167:D168"/>
    <mergeCell ref="C170:C171"/>
    <mergeCell ref="D170:D171"/>
    <mergeCell ref="H139:H160"/>
    <mergeCell ref="C142:C143"/>
    <mergeCell ref="D142:D143"/>
    <mergeCell ref="G142:G144"/>
    <mergeCell ref="G147:G152"/>
    <mergeCell ref="C148:C150"/>
    <mergeCell ref="D148:D150"/>
    <mergeCell ref="C151:C152"/>
    <mergeCell ref="D151:D152"/>
    <mergeCell ref="G153:G160"/>
    <mergeCell ref="A139:A189"/>
    <mergeCell ref="B139:B160"/>
    <mergeCell ref="C139:C141"/>
    <mergeCell ref="D139:D141"/>
    <mergeCell ref="B161:B172"/>
    <mergeCell ref="C161:C163"/>
    <mergeCell ref="D161:D163"/>
    <mergeCell ref="B173:B189"/>
    <mergeCell ref="C154:C156"/>
    <mergeCell ref="D154:D156"/>
    <mergeCell ref="G99:G104"/>
    <mergeCell ref="H99:H121"/>
    <mergeCell ref="C105:C109"/>
    <mergeCell ref="D105:D109"/>
    <mergeCell ref="G105:G112"/>
    <mergeCell ref="G118:G121"/>
    <mergeCell ref="C118:C120"/>
    <mergeCell ref="D118:D120"/>
    <mergeCell ref="G113:G117"/>
    <mergeCell ref="H122:H138"/>
    <mergeCell ref="C128:C129"/>
    <mergeCell ref="D128:D129"/>
    <mergeCell ref="G128:G131"/>
    <mergeCell ref="C132:C135"/>
    <mergeCell ref="C122:C125"/>
    <mergeCell ref="D122:D125"/>
    <mergeCell ref="G122:G126"/>
    <mergeCell ref="G132:G138"/>
    <mergeCell ref="C137:C138"/>
    <mergeCell ref="A99:A138"/>
    <mergeCell ref="B99:B117"/>
    <mergeCell ref="C99:C104"/>
    <mergeCell ref="D99:D104"/>
    <mergeCell ref="B118:B121"/>
    <mergeCell ref="B122:B138"/>
    <mergeCell ref="D137:D138"/>
    <mergeCell ref="D110:D112"/>
    <mergeCell ref="C115:C117"/>
    <mergeCell ref="D115:D117"/>
    <mergeCell ref="C130:C131"/>
    <mergeCell ref="D130:D131"/>
    <mergeCell ref="D132:D135"/>
    <mergeCell ref="H87:H98"/>
    <mergeCell ref="C91:C93"/>
    <mergeCell ref="D91:D93"/>
    <mergeCell ref="G91:G98"/>
    <mergeCell ref="C97:C98"/>
    <mergeCell ref="D97:D98"/>
    <mergeCell ref="C110:C112"/>
    <mergeCell ref="G81:G82"/>
    <mergeCell ref="B87:B98"/>
    <mergeCell ref="C87:C90"/>
    <mergeCell ref="D87:D90"/>
    <mergeCell ref="G87:G90"/>
    <mergeCell ref="G83:G86"/>
    <mergeCell ref="C85:C86"/>
    <mergeCell ref="D85:D86"/>
    <mergeCell ref="C83:C84"/>
    <mergeCell ref="D83:D84"/>
    <mergeCell ref="D71:D72"/>
    <mergeCell ref="H73:H86"/>
    <mergeCell ref="C74:C77"/>
    <mergeCell ref="D74:D77"/>
    <mergeCell ref="G74:G77"/>
    <mergeCell ref="C78:C80"/>
    <mergeCell ref="D78:D80"/>
    <mergeCell ref="G78:G80"/>
    <mergeCell ref="C81:C82"/>
    <mergeCell ref="D81:D82"/>
    <mergeCell ref="C64:C70"/>
    <mergeCell ref="D64:D70"/>
    <mergeCell ref="G59:G63"/>
    <mergeCell ref="C62:C63"/>
    <mergeCell ref="D62:D63"/>
    <mergeCell ref="D48:D49"/>
    <mergeCell ref="C37:C41"/>
    <mergeCell ref="D37:D41"/>
    <mergeCell ref="C59:C61"/>
    <mergeCell ref="D25:D29"/>
    <mergeCell ref="C45:C47"/>
    <mergeCell ref="D45:D47"/>
    <mergeCell ref="G31:G36"/>
    <mergeCell ref="C32:C36"/>
    <mergeCell ref="D32:D36"/>
    <mergeCell ref="G37:G44"/>
    <mergeCell ref="C43:C44"/>
    <mergeCell ref="A10:H10"/>
    <mergeCell ref="A11:H11"/>
    <mergeCell ref="A12:H12"/>
    <mergeCell ref="A17:A52"/>
    <mergeCell ref="B17:B52"/>
    <mergeCell ref="H17:H52"/>
    <mergeCell ref="C18:C20"/>
    <mergeCell ref="D18:D20"/>
    <mergeCell ref="G18:G23"/>
    <mergeCell ref="C21:C23"/>
    <mergeCell ref="A3:C3"/>
    <mergeCell ref="D3:H3"/>
    <mergeCell ref="D4:H4"/>
    <mergeCell ref="A9:H9"/>
    <mergeCell ref="A6:H6"/>
    <mergeCell ref="A7:H7"/>
    <mergeCell ref="A1:C1"/>
    <mergeCell ref="D1:H1"/>
    <mergeCell ref="A2:C2"/>
    <mergeCell ref="D2:H2"/>
    <mergeCell ref="A13:H13"/>
    <mergeCell ref="A14:H14"/>
    <mergeCell ref="D21:D23"/>
    <mergeCell ref="G45:G52"/>
    <mergeCell ref="C51:C52"/>
    <mergeCell ref="D51:D52"/>
    <mergeCell ref="D43:D44"/>
    <mergeCell ref="C48:C49"/>
    <mergeCell ref="G24:G30"/>
    <mergeCell ref="C25:C29"/>
    <mergeCell ref="H53:H72"/>
    <mergeCell ref="A53:A98"/>
    <mergeCell ref="C53:C58"/>
    <mergeCell ref="D53:D58"/>
    <mergeCell ref="G53:G58"/>
    <mergeCell ref="C71:C72"/>
    <mergeCell ref="B73:B86"/>
    <mergeCell ref="B53:B72"/>
    <mergeCell ref="D59:D61"/>
    <mergeCell ref="G64:G72"/>
  </mergeCells>
  <printOptions/>
  <pageMargins left="0.52" right="0.62" top="0.54" bottom="0.5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4">
      <selection activeCell="A40" sqref="A40:IV46"/>
    </sheetView>
  </sheetViews>
  <sheetFormatPr defaultColWidth="9.140625" defaultRowHeight="12.75"/>
  <cols>
    <col min="1" max="1" width="9.00390625" style="289" customWidth="1"/>
    <col min="2" max="2" width="5.421875" style="290" customWidth="1"/>
    <col min="3" max="3" width="23.00390625" style="297" customWidth="1"/>
    <col min="4" max="4" width="8.7109375" style="290" customWidth="1"/>
    <col min="5" max="5" width="16.7109375" style="289" customWidth="1"/>
    <col min="6" max="6" width="5.28125" style="290" customWidth="1"/>
    <col min="7" max="7" width="10.28125" style="290" customWidth="1"/>
    <col min="8" max="8" width="15.7109375" style="290" customWidth="1"/>
    <col min="9" max="9" width="13.57421875" style="0" customWidth="1"/>
    <col min="11" max="11" width="11.28125" style="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410</v>
      </c>
      <c r="E4" s="421"/>
      <c r="F4" s="421"/>
      <c r="G4" s="421"/>
      <c r="H4" s="421"/>
    </row>
    <row r="5" spans="1:8" ht="3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403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404</v>
      </c>
      <c r="B7" s="434"/>
      <c r="C7" s="434"/>
      <c r="D7" s="434"/>
      <c r="E7" s="434"/>
      <c r="F7" s="434"/>
      <c r="G7" s="434"/>
      <c r="H7" s="434"/>
    </row>
    <row r="8" spans="1:8" ht="3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390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339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407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402</v>
      </c>
      <c r="B14" s="414"/>
      <c r="C14" s="414"/>
      <c r="D14" s="414"/>
      <c r="E14" s="414"/>
      <c r="F14" s="414"/>
      <c r="G14" s="414"/>
      <c r="H14" s="414"/>
    </row>
    <row r="15" spans="1:8" ht="5.25" customHeight="1">
      <c r="A15" s="285"/>
      <c r="B15" s="285"/>
      <c r="C15" s="296"/>
      <c r="D15" s="285"/>
      <c r="E15" s="285"/>
      <c r="F15" s="285"/>
      <c r="G15" s="285"/>
      <c r="H15" s="285"/>
    </row>
    <row r="16" spans="1:8" ht="42.75">
      <c r="A16" s="286" t="s">
        <v>165</v>
      </c>
      <c r="B16" s="286" t="s">
        <v>585</v>
      </c>
      <c r="C16" s="287" t="s">
        <v>589</v>
      </c>
      <c r="D16" s="288" t="s">
        <v>405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21" customHeight="1">
      <c r="A17" s="427" t="s">
        <v>394</v>
      </c>
      <c r="B17" s="427" t="s">
        <v>686</v>
      </c>
      <c r="C17" s="408" t="s">
        <v>895</v>
      </c>
      <c r="D17" s="402" t="s">
        <v>8</v>
      </c>
      <c r="E17" s="204" t="s">
        <v>559</v>
      </c>
      <c r="F17" s="178">
        <v>12</v>
      </c>
      <c r="G17" s="178" t="s">
        <v>392</v>
      </c>
      <c r="H17" s="427" t="s">
        <v>409</v>
      </c>
    </row>
    <row r="18" spans="1:8" ht="21" customHeight="1">
      <c r="A18" s="428"/>
      <c r="B18" s="429"/>
      <c r="C18" s="409"/>
      <c r="D18" s="403"/>
      <c r="E18" s="204" t="s">
        <v>993</v>
      </c>
      <c r="F18" s="178">
        <v>30</v>
      </c>
      <c r="G18" s="178" t="s">
        <v>393</v>
      </c>
      <c r="H18" s="429"/>
    </row>
    <row r="19" spans="1:8" ht="21" customHeight="1">
      <c r="A19" s="428"/>
      <c r="B19" s="427" t="s">
        <v>723</v>
      </c>
      <c r="C19" s="408" t="s">
        <v>669</v>
      </c>
      <c r="D19" s="402" t="s">
        <v>1170</v>
      </c>
      <c r="E19" s="204" t="s">
        <v>559</v>
      </c>
      <c r="F19" s="178">
        <v>12</v>
      </c>
      <c r="G19" s="178" t="s">
        <v>392</v>
      </c>
      <c r="H19" s="427" t="s">
        <v>406</v>
      </c>
    </row>
    <row r="20" spans="1:8" ht="21" customHeight="1">
      <c r="A20" s="429"/>
      <c r="B20" s="429"/>
      <c r="C20" s="409"/>
      <c r="D20" s="403"/>
      <c r="E20" s="204" t="s">
        <v>993</v>
      </c>
      <c r="F20" s="178">
        <v>30</v>
      </c>
      <c r="G20" s="178" t="s">
        <v>393</v>
      </c>
      <c r="H20" s="429"/>
    </row>
    <row r="21" spans="1:8" ht="24.75" customHeight="1">
      <c r="A21" s="427" t="s">
        <v>395</v>
      </c>
      <c r="B21" s="427" t="s">
        <v>1127</v>
      </c>
      <c r="C21" s="225" t="s">
        <v>699</v>
      </c>
      <c r="D21" s="181" t="s">
        <v>1169</v>
      </c>
      <c r="E21" s="204" t="s">
        <v>559</v>
      </c>
      <c r="F21" s="178">
        <v>12</v>
      </c>
      <c r="G21" s="178" t="s">
        <v>392</v>
      </c>
      <c r="H21" s="427" t="s">
        <v>408</v>
      </c>
    </row>
    <row r="22" spans="1:8" ht="24.75" customHeight="1">
      <c r="A22" s="428"/>
      <c r="B22" s="429"/>
      <c r="C22" s="227" t="s">
        <v>682</v>
      </c>
      <c r="D22" s="181" t="s">
        <v>1169</v>
      </c>
      <c r="E22" s="204" t="s">
        <v>993</v>
      </c>
      <c r="F22" s="178">
        <v>30</v>
      </c>
      <c r="G22" s="178" t="s">
        <v>393</v>
      </c>
      <c r="H22" s="429"/>
    </row>
    <row r="23" spans="1:8" ht="24.75" customHeight="1">
      <c r="A23" s="428"/>
      <c r="B23" s="427" t="s">
        <v>855</v>
      </c>
      <c r="C23" s="408" t="s">
        <v>733</v>
      </c>
      <c r="D23" s="402" t="s">
        <v>1169</v>
      </c>
      <c r="E23" s="204" t="s">
        <v>559</v>
      </c>
      <c r="F23" s="178">
        <v>12</v>
      </c>
      <c r="G23" s="178" t="s">
        <v>392</v>
      </c>
      <c r="H23" s="427" t="s">
        <v>408</v>
      </c>
    </row>
    <row r="24" spans="1:8" ht="24.75" customHeight="1">
      <c r="A24" s="428"/>
      <c r="B24" s="429"/>
      <c r="C24" s="409"/>
      <c r="D24" s="403"/>
      <c r="E24" s="204" t="s">
        <v>993</v>
      </c>
      <c r="F24" s="178">
        <v>30</v>
      </c>
      <c r="G24" s="178" t="s">
        <v>393</v>
      </c>
      <c r="H24" s="429"/>
    </row>
    <row r="25" spans="1:8" ht="24.75" customHeight="1">
      <c r="A25" s="428"/>
      <c r="B25" s="427" t="s">
        <v>685</v>
      </c>
      <c r="C25" s="408" t="s">
        <v>691</v>
      </c>
      <c r="D25" s="402" t="s">
        <v>1169</v>
      </c>
      <c r="E25" s="204" t="s">
        <v>559</v>
      </c>
      <c r="F25" s="178">
        <v>12</v>
      </c>
      <c r="G25" s="178" t="s">
        <v>392</v>
      </c>
      <c r="H25" s="427" t="s">
        <v>408</v>
      </c>
    </row>
    <row r="26" spans="1:8" ht="24.75" customHeight="1">
      <c r="A26" s="428"/>
      <c r="B26" s="429"/>
      <c r="C26" s="409"/>
      <c r="D26" s="403"/>
      <c r="E26" s="204" t="s">
        <v>993</v>
      </c>
      <c r="F26" s="178">
        <v>30</v>
      </c>
      <c r="G26" s="178" t="s">
        <v>393</v>
      </c>
      <c r="H26" s="429"/>
    </row>
    <row r="27" spans="1:8" ht="13.5" customHeight="1">
      <c r="A27" s="427" t="s">
        <v>396</v>
      </c>
      <c r="B27" s="427" t="s">
        <v>1127</v>
      </c>
      <c r="C27" s="408" t="s">
        <v>792</v>
      </c>
      <c r="D27" s="402" t="s">
        <v>1169</v>
      </c>
      <c r="E27" s="204" t="s">
        <v>559</v>
      </c>
      <c r="F27" s="178">
        <v>12</v>
      </c>
      <c r="G27" s="178" t="s">
        <v>392</v>
      </c>
      <c r="H27" s="427" t="s">
        <v>409</v>
      </c>
    </row>
    <row r="28" spans="1:8" ht="13.5" customHeight="1">
      <c r="A28" s="428"/>
      <c r="B28" s="428"/>
      <c r="C28" s="409"/>
      <c r="D28" s="403"/>
      <c r="E28" s="204" t="s">
        <v>993</v>
      </c>
      <c r="F28" s="178">
        <v>30</v>
      </c>
      <c r="G28" s="178" t="s">
        <v>393</v>
      </c>
      <c r="H28" s="428"/>
    </row>
    <row r="29" spans="1:8" ht="13.5" customHeight="1">
      <c r="A29" s="428"/>
      <c r="B29" s="428"/>
      <c r="C29" s="400" t="s">
        <v>86</v>
      </c>
      <c r="D29" s="402" t="s">
        <v>1169</v>
      </c>
      <c r="E29" s="204" t="s">
        <v>398</v>
      </c>
      <c r="F29" s="178">
        <v>75</v>
      </c>
      <c r="G29" s="178" t="s">
        <v>400</v>
      </c>
      <c r="H29" s="428"/>
    </row>
    <row r="30" spans="1:8" ht="13.5" customHeight="1">
      <c r="A30" s="428"/>
      <c r="B30" s="429"/>
      <c r="C30" s="401"/>
      <c r="D30" s="403"/>
      <c r="E30" s="204" t="s">
        <v>399</v>
      </c>
      <c r="F30" s="178">
        <v>60</v>
      </c>
      <c r="G30" s="178" t="s">
        <v>401</v>
      </c>
      <c r="H30" s="429"/>
    </row>
    <row r="31" spans="1:8" ht="13.5" customHeight="1">
      <c r="A31" s="428"/>
      <c r="B31" s="427" t="s">
        <v>855</v>
      </c>
      <c r="C31" s="408" t="s">
        <v>1057</v>
      </c>
      <c r="D31" s="402" t="s">
        <v>1169</v>
      </c>
      <c r="E31" s="204" t="s">
        <v>559</v>
      </c>
      <c r="F31" s="178">
        <v>12</v>
      </c>
      <c r="G31" s="178" t="s">
        <v>392</v>
      </c>
      <c r="H31" s="427" t="s">
        <v>409</v>
      </c>
    </row>
    <row r="32" spans="1:8" ht="13.5" customHeight="1">
      <c r="A32" s="428"/>
      <c r="B32" s="428"/>
      <c r="C32" s="409"/>
      <c r="D32" s="403"/>
      <c r="E32" s="204" t="s">
        <v>993</v>
      </c>
      <c r="F32" s="178">
        <v>30</v>
      </c>
      <c r="G32" s="178" t="s">
        <v>393</v>
      </c>
      <c r="H32" s="428"/>
    </row>
    <row r="33" spans="1:8" ht="13.5" customHeight="1">
      <c r="A33" s="428"/>
      <c r="B33" s="428"/>
      <c r="C33" s="400" t="s">
        <v>397</v>
      </c>
      <c r="D33" s="402" t="s">
        <v>1169</v>
      </c>
      <c r="E33" s="204" t="s">
        <v>398</v>
      </c>
      <c r="F33" s="178">
        <v>75</v>
      </c>
      <c r="G33" s="178" t="s">
        <v>400</v>
      </c>
      <c r="H33" s="428"/>
    </row>
    <row r="34" spans="1:8" ht="13.5" customHeight="1">
      <c r="A34" s="428"/>
      <c r="B34" s="429"/>
      <c r="C34" s="401"/>
      <c r="D34" s="403"/>
      <c r="E34" s="204" t="s">
        <v>399</v>
      </c>
      <c r="F34" s="178">
        <v>60</v>
      </c>
      <c r="G34" s="178" t="s">
        <v>401</v>
      </c>
      <c r="H34" s="429"/>
    </row>
    <row r="35" spans="1:8" ht="14.25" customHeight="1">
      <c r="A35" s="428"/>
      <c r="B35" s="428" t="s">
        <v>685</v>
      </c>
      <c r="C35" s="400" t="s">
        <v>666</v>
      </c>
      <c r="D35" s="402" t="s">
        <v>1170</v>
      </c>
      <c r="E35" s="204" t="s">
        <v>398</v>
      </c>
      <c r="F35" s="178">
        <v>75</v>
      </c>
      <c r="G35" s="178" t="s">
        <v>400</v>
      </c>
      <c r="H35" s="427" t="s">
        <v>409</v>
      </c>
    </row>
    <row r="36" spans="1:8" ht="14.25">
      <c r="A36" s="428"/>
      <c r="B36" s="428"/>
      <c r="C36" s="401"/>
      <c r="D36" s="403"/>
      <c r="E36" s="204" t="s">
        <v>399</v>
      </c>
      <c r="F36" s="178">
        <v>60</v>
      </c>
      <c r="G36" s="178" t="s">
        <v>401</v>
      </c>
      <c r="H36" s="428"/>
    </row>
    <row r="37" spans="1:8" ht="14.25" customHeight="1">
      <c r="A37" s="428"/>
      <c r="B37" s="428"/>
      <c r="C37" s="227" t="s">
        <v>753</v>
      </c>
      <c r="D37" s="185" t="s">
        <v>1170</v>
      </c>
      <c r="E37" s="204" t="s">
        <v>559</v>
      </c>
      <c r="F37" s="178">
        <v>12</v>
      </c>
      <c r="G37" s="178" t="s">
        <v>392</v>
      </c>
      <c r="H37" s="428"/>
    </row>
    <row r="38" spans="1:8" ht="14.25">
      <c r="A38" s="429"/>
      <c r="B38" s="429"/>
      <c r="C38" s="311" t="s">
        <v>391</v>
      </c>
      <c r="D38" s="312" t="s">
        <v>1170</v>
      </c>
      <c r="E38" s="204" t="s">
        <v>993</v>
      </c>
      <c r="F38" s="178">
        <v>30</v>
      </c>
      <c r="G38" s="178" t="s">
        <v>393</v>
      </c>
      <c r="H38" s="429"/>
    </row>
    <row r="39" spans="1:8" ht="6.75" customHeight="1">
      <c r="A39" s="300"/>
      <c r="B39" s="300"/>
      <c r="C39" s="244"/>
      <c r="D39" s="302"/>
      <c r="E39" s="307"/>
      <c r="F39" s="303"/>
      <c r="G39" s="48"/>
      <c r="H39" s="48"/>
    </row>
    <row r="40" spans="1:8" ht="20.25">
      <c r="A40" s="413"/>
      <c r="B40" s="413"/>
      <c r="C40" s="413"/>
      <c r="E40" s="434" t="s">
        <v>582</v>
      </c>
      <c r="F40" s="434"/>
      <c r="G40" s="434"/>
      <c r="H40" s="434"/>
    </row>
    <row r="41" spans="1:8" ht="18.75">
      <c r="A41" s="293"/>
      <c r="B41" s="292"/>
      <c r="C41" s="298"/>
      <c r="E41" s="399" t="s">
        <v>411</v>
      </c>
      <c r="F41" s="399"/>
      <c r="G41" s="399"/>
      <c r="H41" s="399"/>
    </row>
    <row r="42" spans="1:8" ht="13.5" customHeight="1">
      <c r="A42" s="293"/>
      <c r="B42" s="292"/>
      <c r="C42" s="298"/>
      <c r="E42" s="14"/>
      <c r="F42" s="14"/>
      <c r="G42" s="14"/>
      <c r="H42" s="14"/>
    </row>
    <row r="43" spans="1:8" ht="11.25" customHeight="1">
      <c r="A43" s="293"/>
      <c r="B43" s="292"/>
      <c r="C43" s="298"/>
      <c r="E43" s="14"/>
      <c r="F43" s="14"/>
      <c r="G43" s="14"/>
      <c r="H43" s="14"/>
    </row>
    <row r="44" spans="1:8" ht="10.5" customHeight="1">
      <c r="A44" s="293"/>
      <c r="B44" s="292"/>
      <c r="C44" s="298"/>
      <c r="E44" s="14"/>
      <c r="F44" s="14"/>
      <c r="G44" s="14"/>
      <c r="H44" s="14"/>
    </row>
    <row r="45" spans="1:8" ht="14.25" customHeight="1">
      <c r="A45" s="425"/>
      <c r="B45" s="425"/>
      <c r="C45" s="425"/>
      <c r="E45" s="14"/>
      <c r="F45" s="14"/>
      <c r="G45" s="14"/>
      <c r="H45" s="14"/>
    </row>
    <row r="46" spans="5:8" ht="18.75">
      <c r="E46" s="407" t="s">
        <v>412</v>
      </c>
      <c r="F46" s="407"/>
      <c r="G46" s="407"/>
      <c r="H46" s="407"/>
    </row>
  </sheetData>
  <sheetProtection/>
  <mergeCells count="57">
    <mergeCell ref="E46:H46"/>
    <mergeCell ref="A1:C1"/>
    <mergeCell ref="D1:H1"/>
    <mergeCell ref="A2:C2"/>
    <mergeCell ref="D2:H2"/>
    <mergeCell ref="A3:C3"/>
    <mergeCell ref="D3:H3"/>
    <mergeCell ref="D4:H4"/>
    <mergeCell ref="A6:H6"/>
    <mergeCell ref="A7:H7"/>
    <mergeCell ref="A9:H9"/>
    <mergeCell ref="A10:H10"/>
    <mergeCell ref="A11:H11"/>
    <mergeCell ref="A17:A20"/>
    <mergeCell ref="A12:H12"/>
    <mergeCell ref="A13:H13"/>
    <mergeCell ref="A14:H14"/>
    <mergeCell ref="B17:B18"/>
    <mergeCell ref="B19:B20"/>
    <mergeCell ref="C19:C20"/>
    <mergeCell ref="D19:D20"/>
    <mergeCell ref="H17:H18"/>
    <mergeCell ref="H19:H20"/>
    <mergeCell ref="C17:C18"/>
    <mergeCell ref="D17:D18"/>
    <mergeCell ref="A27:A38"/>
    <mergeCell ref="B27:B30"/>
    <mergeCell ref="B31:B34"/>
    <mergeCell ref="A21:A26"/>
    <mergeCell ref="B35:B38"/>
    <mergeCell ref="B25:B26"/>
    <mergeCell ref="B23:B24"/>
    <mergeCell ref="B21:B22"/>
    <mergeCell ref="C23:C24"/>
    <mergeCell ref="E40:H40"/>
    <mergeCell ref="H31:H34"/>
    <mergeCell ref="H35:H38"/>
    <mergeCell ref="D33:D34"/>
    <mergeCell ref="D35:D36"/>
    <mergeCell ref="C33:C34"/>
    <mergeCell ref="C35:C36"/>
    <mergeCell ref="D23:D24"/>
    <mergeCell ref="A45:C45"/>
    <mergeCell ref="C25:C26"/>
    <mergeCell ref="D25:D26"/>
    <mergeCell ref="C31:C32"/>
    <mergeCell ref="D31:D32"/>
    <mergeCell ref="C29:C30"/>
    <mergeCell ref="D29:D30"/>
    <mergeCell ref="D27:D28"/>
    <mergeCell ref="A40:C40"/>
    <mergeCell ref="C27:C28"/>
    <mergeCell ref="H21:H22"/>
    <mergeCell ref="H23:H24"/>
    <mergeCell ref="H25:H26"/>
    <mergeCell ref="E41:H41"/>
    <mergeCell ref="H27:H30"/>
  </mergeCells>
  <printOptions/>
  <pageMargins left="0.65" right="0.61" top="0.37" bottom="0.42" header="0.34" footer="0.3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4" sqref="A1:H16384"/>
    </sheetView>
  </sheetViews>
  <sheetFormatPr defaultColWidth="9.140625" defaultRowHeight="12.75"/>
  <cols>
    <col min="1" max="1" width="9.00390625" style="289" customWidth="1"/>
    <col min="2" max="2" width="5.421875" style="290" customWidth="1"/>
    <col min="3" max="3" width="25.140625" style="297" customWidth="1"/>
    <col min="4" max="4" width="8.7109375" style="290" customWidth="1"/>
    <col min="5" max="5" width="16.7109375" style="289" customWidth="1"/>
    <col min="6" max="6" width="5.28125" style="290" customWidth="1"/>
    <col min="7" max="7" width="10.28125" style="290" customWidth="1"/>
    <col min="8" max="8" width="14.710937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389</v>
      </c>
      <c r="E4" s="421"/>
      <c r="F4" s="421"/>
      <c r="G4" s="421"/>
      <c r="H4" s="421"/>
    </row>
    <row r="5" spans="1:8" ht="16.5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236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388</v>
      </c>
      <c r="B7" s="434"/>
      <c r="C7" s="434"/>
      <c r="D7" s="434"/>
      <c r="E7" s="434"/>
      <c r="F7" s="434"/>
      <c r="G7" s="434"/>
      <c r="H7" s="434"/>
    </row>
    <row r="8" spans="1:8" ht="17.25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390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339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381</v>
      </c>
      <c r="B14" s="414"/>
      <c r="C14" s="414"/>
      <c r="D14" s="414"/>
      <c r="E14" s="414"/>
      <c r="F14" s="414"/>
      <c r="G14" s="414"/>
      <c r="H14" s="414"/>
    </row>
    <row r="15" spans="1:8" ht="15">
      <c r="A15" s="285"/>
      <c r="B15" s="285"/>
      <c r="C15" s="296"/>
      <c r="D15" s="285"/>
      <c r="E15" s="285"/>
      <c r="F15" s="285"/>
      <c r="G15" s="285"/>
      <c r="H15" s="285"/>
    </row>
    <row r="16" spans="1:8" ht="42.75">
      <c r="A16" s="286" t="s">
        <v>165</v>
      </c>
      <c r="B16" s="286" t="s">
        <v>585</v>
      </c>
      <c r="C16" s="287" t="s">
        <v>589</v>
      </c>
      <c r="D16" s="288" t="s">
        <v>245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5.75" customHeight="1">
      <c r="A17" s="410" t="s">
        <v>340</v>
      </c>
      <c r="B17" s="427" t="s">
        <v>686</v>
      </c>
      <c r="C17" s="408" t="s">
        <v>1112</v>
      </c>
      <c r="D17" s="402" t="s">
        <v>1169</v>
      </c>
      <c r="E17" s="204" t="s">
        <v>341</v>
      </c>
      <c r="F17" s="178">
        <v>47</v>
      </c>
      <c r="G17" s="178" t="s">
        <v>382</v>
      </c>
      <c r="H17" s="309"/>
    </row>
    <row r="18" spans="1:8" ht="19.5" customHeight="1">
      <c r="A18" s="411"/>
      <c r="B18" s="429"/>
      <c r="C18" s="409"/>
      <c r="D18" s="403"/>
      <c r="E18" s="204" t="s">
        <v>342</v>
      </c>
      <c r="F18" s="178">
        <v>46</v>
      </c>
      <c r="G18" s="178" t="s">
        <v>383</v>
      </c>
      <c r="H18" s="309"/>
    </row>
    <row r="19" spans="1:8" ht="14.25">
      <c r="A19" s="410" t="s">
        <v>343</v>
      </c>
      <c r="B19" s="427" t="s">
        <v>686</v>
      </c>
      <c r="C19" s="408" t="s">
        <v>682</v>
      </c>
      <c r="D19" s="402" t="s">
        <v>63</v>
      </c>
      <c r="E19" s="204" t="s">
        <v>341</v>
      </c>
      <c r="F19" s="178">
        <v>47</v>
      </c>
      <c r="G19" s="178" t="s">
        <v>384</v>
      </c>
      <c r="H19" s="309"/>
    </row>
    <row r="20" spans="1:8" ht="14.25">
      <c r="A20" s="411"/>
      <c r="B20" s="429"/>
      <c r="C20" s="409"/>
      <c r="D20" s="403"/>
      <c r="E20" s="204" t="s">
        <v>342</v>
      </c>
      <c r="F20" s="178">
        <v>46</v>
      </c>
      <c r="G20" s="178" t="s">
        <v>385</v>
      </c>
      <c r="H20" s="309"/>
    </row>
    <row r="21" spans="1:8" ht="14.25">
      <c r="A21" s="410" t="s">
        <v>344</v>
      </c>
      <c r="B21" s="427" t="s">
        <v>686</v>
      </c>
      <c r="C21" s="408" t="s">
        <v>940</v>
      </c>
      <c r="D21" s="402" t="s">
        <v>8</v>
      </c>
      <c r="E21" s="204" t="s">
        <v>341</v>
      </c>
      <c r="F21" s="178">
        <v>47</v>
      </c>
      <c r="G21" s="178" t="s">
        <v>382</v>
      </c>
      <c r="H21" s="309"/>
    </row>
    <row r="22" spans="1:8" ht="14.25">
      <c r="A22" s="411"/>
      <c r="B22" s="429"/>
      <c r="C22" s="409"/>
      <c r="D22" s="403"/>
      <c r="E22" s="204" t="s">
        <v>342</v>
      </c>
      <c r="F22" s="178">
        <v>46</v>
      </c>
      <c r="G22" s="178" t="s">
        <v>383</v>
      </c>
      <c r="H22" s="309"/>
    </row>
    <row r="23" spans="1:8" ht="17.25" customHeight="1">
      <c r="A23" s="410" t="s">
        <v>362</v>
      </c>
      <c r="B23" s="427" t="s">
        <v>686</v>
      </c>
      <c r="C23" s="408" t="s">
        <v>366</v>
      </c>
      <c r="D23" s="402" t="s">
        <v>1169</v>
      </c>
      <c r="E23" s="204" t="s">
        <v>341</v>
      </c>
      <c r="F23" s="178">
        <v>47</v>
      </c>
      <c r="G23" s="178" t="s">
        <v>384</v>
      </c>
      <c r="H23" s="309"/>
    </row>
    <row r="24" spans="1:8" ht="17.25" customHeight="1">
      <c r="A24" s="411"/>
      <c r="B24" s="429"/>
      <c r="C24" s="409"/>
      <c r="D24" s="403"/>
      <c r="E24" s="204" t="s">
        <v>342</v>
      </c>
      <c r="F24" s="178">
        <v>46</v>
      </c>
      <c r="G24" s="178" t="s">
        <v>383</v>
      </c>
      <c r="H24" s="309"/>
    </row>
    <row r="25" spans="1:8" ht="17.25" customHeight="1">
      <c r="A25" s="410" t="s">
        <v>363</v>
      </c>
      <c r="B25" s="427" t="s">
        <v>686</v>
      </c>
      <c r="C25" s="408" t="s">
        <v>889</v>
      </c>
      <c r="D25" s="402" t="s">
        <v>1169</v>
      </c>
      <c r="E25" s="204" t="s">
        <v>341</v>
      </c>
      <c r="F25" s="178">
        <v>47</v>
      </c>
      <c r="G25" s="178" t="s">
        <v>384</v>
      </c>
      <c r="H25" s="309"/>
    </row>
    <row r="26" spans="1:8" ht="17.25" customHeight="1">
      <c r="A26" s="411"/>
      <c r="B26" s="429"/>
      <c r="C26" s="409"/>
      <c r="D26" s="403"/>
      <c r="E26" s="204" t="s">
        <v>342</v>
      </c>
      <c r="F26" s="178">
        <v>46</v>
      </c>
      <c r="G26" s="178" t="s">
        <v>385</v>
      </c>
      <c r="H26" s="309"/>
    </row>
    <row r="27" spans="1:8" ht="17.25" customHeight="1">
      <c r="A27" s="410" t="s">
        <v>364</v>
      </c>
      <c r="B27" s="427" t="s">
        <v>686</v>
      </c>
      <c r="C27" s="408" t="s">
        <v>367</v>
      </c>
      <c r="D27" s="402" t="s">
        <v>8</v>
      </c>
      <c r="E27" s="204" t="s">
        <v>341</v>
      </c>
      <c r="F27" s="178">
        <v>47</v>
      </c>
      <c r="G27" s="178" t="s">
        <v>386</v>
      </c>
      <c r="H27" s="309"/>
    </row>
    <row r="28" spans="1:8" ht="17.25" customHeight="1">
      <c r="A28" s="411"/>
      <c r="B28" s="429"/>
      <c r="C28" s="409"/>
      <c r="D28" s="403"/>
      <c r="E28" s="204" t="s">
        <v>342</v>
      </c>
      <c r="F28" s="178">
        <v>46</v>
      </c>
      <c r="G28" s="178" t="s">
        <v>387</v>
      </c>
      <c r="H28" s="309"/>
    </row>
    <row r="29" spans="1:8" ht="17.25" customHeight="1">
      <c r="A29" s="410" t="s">
        <v>365</v>
      </c>
      <c r="B29" s="427" t="s">
        <v>686</v>
      </c>
      <c r="C29" s="408" t="s">
        <v>368</v>
      </c>
      <c r="D29" s="402" t="s">
        <v>8</v>
      </c>
      <c r="E29" s="204" t="s">
        <v>341</v>
      </c>
      <c r="F29" s="178">
        <v>47</v>
      </c>
      <c r="G29" s="178" t="s">
        <v>386</v>
      </c>
      <c r="H29" s="309"/>
    </row>
    <row r="30" spans="1:8" ht="17.25" customHeight="1">
      <c r="A30" s="411"/>
      <c r="B30" s="429"/>
      <c r="C30" s="409"/>
      <c r="D30" s="403"/>
      <c r="E30" s="204" t="s">
        <v>342</v>
      </c>
      <c r="F30" s="178">
        <v>46</v>
      </c>
      <c r="G30" s="178" t="s">
        <v>387</v>
      </c>
      <c r="H30" s="288"/>
    </row>
    <row r="31" spans="1:8" ht="14.25">
      <c r="A31" s="300"/>
      <c r="B31" s="300"/>
      <c r="C31" s="244"/>
      <c r="D31" s="302"/>
      <c r="E31" s="307"/>
      <c r="F31" s="303"/>
      <c r="G31" s="48"/>
      <c r="H31" s="48"/>
    </row>
    <row r="32" spans="1:8" ht="26.25" customHeight="1">
      <c r="A32" s="413" t="s">
        <v>210</v>
      </c>
      <c r="B32" s="413"/>
      <c r="C32" s="413"/>
      <c r="E32" s="434" t="s">
        <v>208</v>
      </c>
      <c r="F32" s="434"/>
      <c r="G32" s="434"/>
      <c r="H32" s="434"/>
    </row>
    <row r="33" spans="1:8" ht="18.75">
      <c r="A33" s="293"/>
      <c r="B33" s="292"/>
      <c r="C33" s="298"/>
      <c r="E33" s="434"/>
      <c r="F33" s="434"/>
      <c r="G33" s="434"/>
      <c r="H33" s="434"/>
    </row>
    <row r="34" spans="1:5" ht="18.75">
      <c r="A34" s="293"/>
      <c r="B34" s="292"/>
      <c r="C34" s="298"/>
      <c r="E34" s="290"/>
    </row>
    <row r="35" spans="1:5" ht="18.75">
      <c r="A35" s="293"/>
      <c r="B35" s="292"/>
      <c r="C35" s="298"/>
      <c r="E35" s="290"/>
    </row>
    <row r="36" spans="1:5" ht="18.75">
      <c r="A36" s="293"/>
      <c r="B36" s="292"/>
      <c r="C36" s="298"/>
      <c r="E36" s="290"/>
    </row>
    <row r="37" spans="1:8" ht="18.75">
      <c r="A37" s="425" t="s">
        <v>369</v>
      </c>
      <c r="B37" s="425"/>
      <c r="C37" s="425"/>
      <c r="E37" s="425" t="s">
        <v>209</v>
      </c>
      <c r="F37" s="425"/>
      <c r="G37" s="425"/>
      <c r="H37" s="425"/>
    </row>
  </sheetData>
  <sheetProtection/>
  <mergeCells count="48">
    <mergeCell ref="D4:H4"/>
    <mergeCell ref="A6:H6"/>
    <mergeCell ref="A1:C1"/>
    <mergeCell ref="D1:H1"/>
    <mergeCell ref="A2:C2"/>
    <mergeCell ref="D2:H2"/>
    <mergeCell ref="A3:C3"/>
    <mergeCell ref="D3:H3"/>
    <mergeCell ref="A7:H7"/>
    <mergeCell ref="A9:H9"/>
    <mergeCell ref="A12:H12"/>
    <mergeCell ref="A13:H13"/>
    <mergeCell ref="A10:H10"/>
    <mergeCell ref="A11:H11"/>
    <mergeCell ref="A14:H14"/>
    <mergeCell ref="D23:D24"/>
    <mergeCell ref="B23:B24"/>
    <mergeCell ref="C17:C18"/>
    <mergeCell ref="D17:D18"/>
    <mergeCell ref="B19:B20"/>
    <mergeCell ref="B21:B22"/>
    <mergeCell ref="C19:C20"/>
    <mergeCell ref="D19:D20"/>
    <mergeCell ref="C21:C22"/>
    <mergeCell ref="D21:D22"/>
    <mergeCell ref="A32:C32"/>
    <mergeCell ref="C27:C28"/>
    <mergeCell ref="D27:D28"/>
    <mergeCell ref="B25:B26"/>
    <mergeCell ref="B27:B28"/>
    <mergeCell ref="C23:C24"/>
    <mergeCell ref="C25:C26"/>
    <mergeCell ref="E32:H32"/>
    <mergeCell ref="A29:A30"/>
    <mergeCell ref="B29:B30"/>
    <mergeCell ref="E33:H33"/>
    <mergeCell ref="D29:D30"/>
    <mergeCell ref="C29:C30"/>
    <mergeCell ref="A37:C37"/>
    <mergeCell ref="E37:H37"/>
    <mergeCell ref="B17:B18"/>
    <mergeCell ref="A17:A18"/>
    <mergeCell ref="A19:A20"/>
    <mergeCell ref="A21:A22"/>
    <mergeCell ref="A23:A24"/>
    <mergeCell ref="A25:A26"/>
    <mergeCell ref="A27:A28"/>
    <mergeCell ref="D25:D26"/>
  </mergeCells>
  <printOptions/>
  <pageMargins left="0.54" right="0.61" top="0.62" bottom="0.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4" sqref="A1:H16384"/>
    </sheetView>
  </sheetViews>
  <sheetFormatPr defaultColWidth="9.140625" defaultRowHeight="12.75"/>
  <cols>
    <col min="1" max="1" width="9.00390625" style="289" customWidth="1"/>
    <col min="2" max="2" width="5.7109375" style="290" customWidth="1"/>
    <col min="3" max="3" width="27.28125" style="297" customWidth="1"/>
    <col min="4" max="4" width="9.140625" style="290" customWidth="1"/>
    <col min="5" max="5" width="15.421875" style="289" customWidth="1"/>
    <col min="6" max="6" width="5.28125" style="290" customWidth="1"/>
    <col min="7" max="7" width="10.28125" style="290" customWidth="1"/>
    <col min="8" max="8" width="14.851562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338</v>
      </c>
      <c r="E4" s="421"/>
      <c r="F4" s="421"/>
      <c r="G4" s="421"/>
      <c r="H4" s="421"/>
    </row>
    <row r="5" spans="1:8" ht="2.25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236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242</v>
      </c>
      <c r="B7" s="434"/>
      <c r="C7" s="434"/>
      <c r="D7" s="434"/>
      <c r="E7" s="434"/>
      <c r="F7" s="434"/>
      <c r="G7" s="434"/>
      <c r="H7" s="434"/>
    </row>
    <row r="8" spans="1:8" ht="2.2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203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96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56</v>
      </c>
      <c r="B14" s="414"/>
      <c r="C14" s="414"/>
      <c r="D14" s="414"/>
      <c r="E14" s="414"/>
      <c r="F14" s="414"/>
      <c r="G14" s="414"/>
      <c r="H14" s="414"/>
    </row>
    <row r="15" spans="1:8" ht="9" customHeight="1">
      <c r="A15" s="285"/>
      <c r="B15" s="285"/>
      <c r="C15" s="296"/>
      <c r="D15" s="285"/>
      <c r="E15" s="285"/>
      <c r="F15" s="285"/>
      <c r="G15" s="285"/>
      <c r="H15" s="285"/>
    </row>
    <row r="16" spans="1:8" ht="28.5">
      <c r="A16" s="286" t="s">
        <v>165</v>
      </c>
      <c r="B16" s="286" t="s">
        <v>585</v>
      </c>
      <c r="C16" s="287" t="s">
        <v>589</v>
      </c>
      <c r="D16" s="288" t="s">
        <v>245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27" customHeight="1">
      <c r="A17" s="310" t="s">
        <v>333</v>
      </c>
      <c r="B17" s="220" t="s">
        <v>681</v>
      </c>
      <c r="C17" s="227" t="s">
        <v>940</v>
      </c>
      <c r="D17" s="185" t="s">
        <v>1170</v>
      </c>
      <c r="E17" s="299" t="s">
        <v>552</v>
      </c>
      <c r="F17" s="178">
        <v>28</v>
      </c>
      <c r="G17" s="178" t="s">
        <v>337</v>
      </c>
      <c r="H17" s="309"/>
    </row>
    <row r="18" spans="1:8" ht="16.5" customHeight="1">
      <c r="A18" s="427" t="s">
        <v>307</v>
      </c>
      <c r="B18" s="427" t="s">
        <v>686</v>
      </c>
      <c r="C18" s="119" t="s">
        <v>332</v>
      </c>
      <c r="D18" s="269" t="s">
        <v>8</v>
      </c>
      <c r="E18" s="299" t="s">
        <v>552</v>
      </c>
      <c r="F18" s="178">
        <v>28</v>
      </c>
      <c r="G18" s="178" t="s">
        <v>337</v>
      </c>
      <c r="H18" s="309"/>
    </row>
    <row r="19" spans="1:8" ht="16.5" customHeight="1">
      <c r="A19" s="428"/>
      <c r="B19" s="429"/>
      <c r="C19" s="119" t="s">
        <v>675</v>
      </c>
      <c r="D19" s="195" t="s">
        <v>1169</v>
      </c>
      <c r="E19" s="299" t="s">
        <v>856</v>
      </c>
      <c r="F19" s="178">
        <v>74</v>
      </c>
      <c r="G19" s="178" t="s">
        <v>336</v>
      </c>
      <c r="H19" s="309"/>
    </row>
    <row r="20" spans="1:8" ht="16.5" customHeight="1">
      <c r="A20" s="429"/>
      <c r="B20" s="220" t="s">
        <v>681</v>
      </c>
      <c r="C20" s="119" t="s">
        <v>1</v>
      </c>
      <c r="D20" s="269" t="s">
        <v>1170</v>
      </c>
      <c r="E20" s="299" t="s">
        <v>552</v>
      </c>
      <c r="F20" s="178">
        <v>28</v>
      </c>
      <c r="G20" s="178" t="s">
        <v>337</v>
      </c>
      <c r="H20" s="309"/>
    </row>
    <row r="21" spans="1:8" ht="16.5" customHeight="1">
      <c r="A21" s="445" t="s">
        <v>306</v>
      </c>
      <c r="B21" s="427" t="s">
        <v>681</v>
      </c>
      <c r="C21" s="227" t="s">
        <v>145</v>
      </c>
      <c r="D21" s="178" t="s">
        <v>1169</v>
      </c>
      <c r="E21" s="299" t="s">
        <v>556</v>
      </c>
      <c r="F21" s="178">
        <v>58</v>
      </c>
      <c r="G21" s="178" t="s">
        <v>127</v>
      </c>
      <c r="H21" s="379"/>
    </row>
    <row r="22" spans="1:8" ht="16.5" customHeight="1">
      <c r="A22" s="446"/>
      <c r="B22" s="429"/>
      <c r="C22" s="119" t="s">
        <v>718</v>
      </c>
      <c r="D22" s="269" t="s">
        <v>1169</v>
      </c>
      <c r="E22" s="155" t="s">
        <v>939</v>
      </c>
      <c r="F22" s="27">
        <v>56</v>
      </c>
      <c r="G22" s="178" t="s">
        <v>334</v>
      </c>
      <c r="H22" s="380"/>
    </row>
    <row r="23" spans="1:8" ht="16.5" customHeight="1">
      <c r="A23" s="432" t="s">
        <v>304</v>
      </c>
      <c r="B23" s="427" t="s">
        <v>726</v>
      </c>
      <c r="C23" s="119" t="s">
        <v>665</v>
      </c>
      <c r="D23" s="269" t="s">
        <v>1169</v>
      </c>
      <c r="E23" s="299" t="s">
        <v>553</v>
      </c>
      <c r="F23" s="178">
        <v>52</v>
      </c>
      <c r="G23" s="178" t="s">
        <v>335</v>
      </c>
      <c r="H23" s="427"/>
    </row>
    <row r="24" spans="1:8" ht="16.5" customHeight="1">
      <c r="A24" s="432"/>
      <c r="B24" s="428"/>
      <c r="C24" s="129" t="s">
        <v>1065</v>
      </c>
      <c r="D24" s="195" t="s">
        <v>1170</v>
      </c>
      <c r="E24" s="299" t="s">
        <v>556</v>
      </c>
      <c r="F24" s="178">
        <v>58</v>
      </c>
      <c r="G24" s="178" t="s">
        <v>127</v>
      </c>
      <c r="H24" s="428"/>
    </row>
    <row r="25" spans="1:8" ht="16.5" customHeight="1">
      <c r="A25" s="432"/>
      <c r="B25" s="428"/>
      <c r="C25" s="119" t="s">
        <v>866</v>
      </c>
      <c r="D25" s="195" t="s">
        <v>1169</v>
      </c>
      <c r="E25" s="299" t="s">
        <v>856</v>
      </c>
      <c r="F25" s="178">
        <v>74</v>
      </c>
      <c r="G25" s="178" t="s">
        <v>336</v>
      </c>
      <c r="H25" s="428"/>
    </row>
    <row r="26" spans="1:8" ht="16.5" customHeight="1">
      <c r="A26" s="432"/>
      <c r="B26" s="428"/>
      <c r="C26" s="119" t="s">
        <v>107</v>
      </c>
      <c r="D26" s="269" t="s">
        <v>1169</v>
      </c>
      <c r="E26" s="155" t="s">
        <v>939</v>
      </c>
      <c r="F26" s="27">
        <v>56</v>
      </c>
      <c r="G26" s="178" t="s">
        <v>334</v>
      </c>
      <c r="H26" s="428"/>
    </row>
    <row r="27" spans="1:8" ht="16.5" customHeight="1">
      <c r="A27" s="432"/>
      <c r="B27" s="429"/>
      <c r="C27" s="119" t="s">
        <v>887</v>
      </c>
      <c r="D27" s="269" t="s">
        <v>1170</v>
      </c>
      <c r="E27" s="299" t="s">
        <v>552</v>
      </c>
      <c r="F27" s="178">
        <v>28</v>
      </c>
      <c r="G27" s="178" t="s">
        <v>337</v>
      </c>
      <c r="H27" s="429"/>
    </row>
    <row r="28" spans="1:8" ht="16.5" customHeight="1">
      <c r="A28" s="432"/>
      <c r="B28" s="427" t="s">
        <v>727</v>
      </c>
      <c r="C28" s="204" t="s">
        <v>663</v>
      </c>
      <c r="D28" s="195" t="s">
        <v>1169</v>
      </c>
      <c r="E28" s="299" t="s">
        <v>553</v>
      </c>
      <c r="F28" s="178">
        <v>52</v>
      </c>
      <c r="G28" s="178" t="s">
        <v>335</v>
      </c>
      <c r="H28" s="427"/>
    </row>
    <row r="29" spans="1:8" ht="16.5" customHeight="1">
      <c r="A29" s="432"/>
      <c r="B29" s="428"/>
      <c r="C29" s="129" t="s">
        <v>665</v>
      </c>
      <c r="D29" s="195" t="s">
        <v>8</v>
      </c>
      <c r="E29" s="299" t="s">
        <v>556</v>
      </c>
      <c r="F29" s="178">
        <v>58</v>
      </c>
      <c r="G29" s="178" t="s">
        <v>127</v>
      </c>
      <c r="H29" s="428"/>
    </row>
    <row r="30" spans="1:8" ht="16.5" customHeight="1">
      <c r="A30" s="432"/>
      <c r="B30" s="428"/>
      <c r="C30" s="119" t="s">
        <v>58</v>
      </c>
      <c r="D30" s="195" t="s">
        <v>1169</v>
      </c>
      <c r="E30" s="299" t="s">
        <v>856</v>
      </c>
      <c r="F30" s="178">
        <v>74</v>
      </c>
      <c r="G30" s="178" t="s">
        <v>336</v>
      </c>
      <c r="H30" s="428"/>
    </row>
    <row r="31" spans="1:8" ht="16.5" customHeight="1">
      <c r="A31" s="432"/>
      <c r="B31" s="429"/>
      <c r="C31" s="119" t="s">
        <v>108</v>
      </c>
      <c r="D31" s="269" t="s">
        <v>1169</v>
      </c>
      <c r="E31" s="155" t="s">
        <v>939</v>
      </c>
      <c r="F31" s="27">
        <v>56</v>
      </c>
      <c r="G31" s="178" t="s">
        <v>334</v>
      </c>
      <c r="H31" s="429"/>
    </row>
    <row r="32" spans="1:8" ht="16.5" customHeight="1">
      <c r="A32" s="432"/>
      <c r="B32" s="432" t="s">
        <v>681</v>
      </c>
      <c r="C32" s="119" t="s">
        <v>669</v>
      </c>
      <c r="D32" s="269" t="s">
        <v>1170</v>
      </c>
      <c r="E32" s="299" t="s">
        <v>553</v>
      </c>
      <c r="F32" s="178">
        <v>52</v>
      </c>
      <c r="G32" s="178" t="s">
        <v>335</v>
      </c>
      <c r="H32" s="432"/>
    </row>
    <row r="33" spans="1:8" ht="16.5" customHeight="1">
      <c r="A33" s="432"/>
      <c r="B33" s="432"/>
      <c r="C33" s="119" t="s">
        <v>104</v>
      </c>
      <c r="D33" s="195" t="s">
        <v>8</v>
      </c>
      <c r="E33" s="299" t="s">
        <v>556</v>
      </c>
      <c r="F33" s="178">
        <v>58</v>
      </c>
      <c r="G33" s="178" t="s">
        <v>127</v>
      </c>
      <c r="H33" s="432"/>
    </row>
    <row r="34" spans="1:8" ht="16.5" customHeight="1">
      <c r="A34" s="432"/>
      <c r="B34" s="432"/>
      <c r="C34" s="119" t="s">
        <v>940</v>
      </c>
      <c r="D34" s="195" t="s">
        <v>1170</v>
      </c>
      <c r="E34" s="299" t="s">
        <v>856</v>
      </c>
      <c r="F34" s="178">
        <v>74</v>
      </c>
      <c r="G34" s="178" t="s">
        <v>336</v>
      </c>
      <c r="H34" s="432"/>
    </row>
    <row r="35" spans="1:8" ht="16.5" customHeight="1">
      <c r="A35" s="432"/>
      <c r="B35" s="432"/>
      <c r="C35" s="119" t="s">
        <v>716</v>
      </c>
      <c r="D35" s="269" t="s">
        <v>1170</v>
      </c>
      <c r="E35" s="155" t="s">
        <v>939</v>
      </c>
      <c r="F35" s="27">
        <v>56</v>
      </c>
      <c r="G35" s="178" t="s">
        <v>334</v>
      </c>
      <c r="H35" s="432"/>
    </row>
    <row r="36" spans="1:8" ht="16.5" customHeight="1">
      <c r="A36" s="432"/>
      <c r="B36" s="432"/>
      <c r="C36" s="119" t="s">
        <v>885</v>
      </c>
      <c r="D36" s="269" t="s">
        <v>1170</v>
      </c>
      <c r="E36" s="299" t="s">
        <v>552</v>
      </c>
      <c r="F36" s="178">
        <v>28</v>
      </c>
      <c r="G36" s="178" t="s">
        <v>337</v>
      </c>
      <c r="H36" s="432"/>
    </row>
    <row r="37" spans="1:8" ht="16.5" customHeight="1">
      <c r="A37" s="432" t="s">
        <v>305</v>
      </c>
      <c r="B37" s="432" t="s">
        <v>726</v>
      </c>
      <c r="C37" s="119" t="s">
        <v>123</v>
      </c>
      <c r="D37" s="269" t="s">
        <v>8</v>
      </c>
      <c r="E37" s="299" t="s">
        <v>553</v>
      </c>
      <c r="F37" s="178">
        <v>52</v>
      </c>
      <c r="G37" s="178" t="s">
        <v>335</v>
      </c>
      <c r="H37" s="432"/>
    </row>
    <row r="38" spans="1:8" ht="16.5" customHeight="1">
      <c r="A38" s="432"/>
      <c r="B38" s="432"/>
      <c r="C38" s="204" t="s">
        <v>1043</v>
      </c>
      <c r="D38" s="195" t="s">
        <v>1169</v>
      </c>
      <c r="E38" s="299" t="s">
        <v>556</v>
      </c>
      <c r="F38" s="178">
        <v>58</v>
      </c>
      <c r="G38" s="178" t="s">
        <v>127</v>
      </c>
      <c r="H38" s="432"/>
    </row>
    <row r="39" spans="1:8" ht="16.5" customHeight="1">
      <c r="A39" s="432"/>
      <c r="B39" s="432"/>
      <c r="C39" s="129" t="s">
        <v>59</v>
      </c>
      <c r="D39" s="195" t="s">
        <v>1169</v>
      </c>
      <c r="E39" s="299" t="s">
        <v>856</v>
      </c>
      <c r="F39" s="178">
        <v>74</v>
      </c>
      <c r="G39" s="178" t="s">
        <v>336</v>
      </c>
      <c r="H39" s="432"/>
    </row>
    <row r="40" spans="1:8" ht="16.5" customHeight="1">
      <c r="A40" s="432"/>
      <c r="B40" s="432"/>
      <c r="C40" s="119" t="s">
        <v>70</v>
      </c>
      <c r="D40" s="269" t="s">
        <v>1169</v>
      </c>
      <c r="E40" s="155" t="s">
        <v>939</v>
      </c>
      <c r="F40" s="27">
        <v>56</v>
      </c>
      <c r="G40" s="178" t="s">
        <v>334</v>
      </c>
      <c r="H40" s="432"/>
    </row>
    <row r="41" spans="1:8" ht="16.5" customHeight="1">
      <c r="A41" s="432"/>
      <c r="B41" s="432"/>
      <c r="C41" s="119" t="s">
        <v>702</v>
      </c>
      <c r="D41" s="269" t="s">
        <v>1169</v>
      </c>
      <c r="E41" s="299" t="s">
        <v>552</v>
      </c>
      <c r="F41" s="178">
        <v>28</v>
      </c>
      <c r="G41" s="178" t="s">
        <v>337</v>
      </c>
      <c r="H41" s="432"/>
    </row>
    <row r="42" spans="1:8" ht="16.5" customHeight="1">
      <c r="A42" s="432"/>
      <c r="B42" s="432" t="s">
        <v>727</v>
      </c>
      <c r="C42" s="204" t="s">
        <v>663</v>
      </c>
      <c r="D42" s="195" t="s">
        <v>1169</v>
      </c>
      <c r="E42" s="299" t="s">
        <v>556</v>
      </c>
      <c r="F42" s="178">
        <v>58</v>
      </c>
      <c r="G42" s="178" t="s">
        <v>127</v>
      </c>
      <c r="H42" s="432"/>
    </row>
    <row r="43" spans="1:8" ht="16.5" customHeight="1">
      <c r="A43" s="432"/>
      <c r="B43" s="432"/>
      <c r="C43" s="129" t="s">
        <v>121</v>
      </c>
      <c r="D43" s="195" t="s">
        <v>1169</v>
      </c>
      <c r="E43" s="299" t="s">
        <v>856</v>
      </c>
      <c r="F43" s="178">
        <v>74</v>
      </c>
      <c r="G43" s="178" t="s">
        <v>336</v>
      </c>
      <c r="H43" s="432"/>
    </row>
    <row r="44" spans="1:8" ht="16.5" customHeight="1">
      <c r="A44" s="432"/>
      <c r="B44" s="432"/>
      <c r="C44" s="119" t="s">
        <v>1068</v>
      </c>
      <c r="D44" s="269" t="s">
        <v>1169</v>
      </c>
      <c r="E44" s="155" t="s">
        <v>939</v>
      </c>
      <c r="F44" s="27">
        <v>56</v>
      </c>
      <c r="G44" s="178" t="s">
        <v>334</v>
      </c>
      <c r="H44" s="432"/>
    </row>
    <row r="45" spans="1:8" ht="24.75" customHeight="1">
      <c r="A45" s="432" t="s">
        <v>305</v>
      </c>
      <c r="B45" s="432" t="s">
        <v>287</v>
      </c>
      <c r="C45" s="227" t="s">
        <v>145</v>
      </c>
      <c r="D45" s="185" t="s">
        <v>1169</v>
      </c>
      <c r="E45" s="299" t="s">
        <v>553</v>
      </c>
      <c r="F45" s="178">
        <v>52</v>
      </c>
      <c r="G45" s="178" t="s">
        <v>335</v>
      </c>
      <c r="H45" s="432"/>
    </row>
    <row r="46" spans="1:8" ht="24.75" customHeight="1">
      <c r="A46" s="432"/>
      <c r="B46" s="378"/>
      <c r="C46" s="227" t="s">
        <v>105</v>
      </c>
      <c r="D46" s="195" t="s">
        <v>8</v>
      </c>
      <c r="E46" s="299" t="s">
        <v>556</v>
      </c>
      <c r="F46" s="178">
        <v>58</v>
      </c>
      <c r="G46" s="178" t="s">
        <v>127</v>
      </c>
      <c r="H46" s="432"/>
    </row>
    <row r="47" spans="1:8" ht="24.75" customHeight="1">
      <c r="A47" s="432"/>
      <c r="B47" s="378"/>
      <c r="C47" s="227" t="s">
        <v>768</v>
      </c>
      <c r="D47" s="185" t="s">
        <v>1170</v>
      </c>
      <c r="E47" s="299" t="s">
        <v>856</v>
      </c>
      <c r="F47" s="178">
        <v>74</v>
      </c>
      <c r="G47" s="178" t="s">
        <v>336</v>
      </c>
      <c r="H47" s="432"/>
    </row>
    <row r="48" spans="1:8" ht="24.75" customHeight="1">
      <c r="A48" s="432"/>
      <c r="B48" s="378"/>
      <c r="C48" s="227" t="s">
        <v>730</v>
      </c>
      <c r="D48" s="185" t="s">
        <v>1170</v>
      </c>
      <c r="E48" s="204" t="s">
        <v>939</v>
      </c>
      <c r="F48" s="27">
        <v>56</v>
      </c>
      <c r="G48" s="178" t="s">
        <v>334</v>
      </c>
      <c r="H48" s="432"/>
    </row>
    <row r="49" spans="1:8" ht="24.75" customHeight="1">
      <c r="A49" s="432"/>
      <c r="B49" s="378"/>
      <c r="C49" s="227" t="s">
        <v>768</v>
      </c>
      <c r="D49" s="185" t="s">
        <v>1170</v>
      </c>
      <c r="E49" s="299" t="s">
        <v>552</v>
      </c>
      <c r="F49" s="178">
        <v>28</v>
      </c>
      <c r="G49" s="178" t="s">
        <v>337</v>
      </c>
      <c r="H49" s="432"/>
    </row>
    <row r="50" spans="1:8" ht="33.75" customHeight="1">
      <c r="A50" s="432"/>
      <c r="B50" s="195" t="s">
        <v>913</v>
      </c>
      <c r="C50" s="227" t="s">
        <v>676</v>
      </c>
      <c r="D50" s="195" t="s">
        <v>1169</v>
      </c>
      <c r="E50" s="299" t="s">
        <v>856</v>
      </c>
      <c r="F50" s="178">
        <v>74</v>
      </c>
      <c r="G50" s="178" t="s">
        <v>336</v>
      </c>
      <c r="H50" s="271"/>
    </row>
    <row r="51" spans="1:8" ht="14.25">
      <c r="A51" s="300"/>
      <c r="B51" s="300"/>
      <c r="C51" s="244"/>
      <c r="D51" s="302"/>
      <c r="E51" s="307"/>
      <c r="F51" s="303"/>
      <c r="G51" s="48"/>
      <c r="H51" s="48"/>
    </row>
    <row r="52" spans="1:8" ht="20.25">
      <c r="A52" s="413" t="s">
        <v>210</v>
      </c>
      <c r="B52" s="413"/>
      <c r="C52" s="413"/>
      <c r="E52" s="434" t="s">
        <v>208</v>
      </c>
      <c r="F52" s="434"/>
      <c r="G52" s="434"/>
      <c r="H52" s="434"/>
    </row>
    <row r="53" spans="1:8" ht="18.75">
      <c r="A53" s="293"/>
      <c r="B53" s="292"/>
      <c r="C53" s="298"/>
      <c r="E53" s="434"/>
      <c r="F53" s="434"/>
      <c r="G53" s="434"/>
      <c r="H53" s="434"/>
    </row>
    <row r="54" spans="1:5" ht="18.75">
      <c r="A54" s="293"/>
      <c r="B54" s="292"/>
      <c r="C54" s="298"/>
      <c r="E54" s="290"/>
    </row>
    <row r="55" spans="1:5" ht="18.75">
      <c r="A55" s="293"/>
      <c r="B55" s="292"/>
      <c r="C55" s="298"/>
      <c r="E55" s="290"/>
    </row>
    <row r="56" spans="1:5" ht="18.75">
      <c r="A56" s="293"/>
      <c r="B56" s="292"/>
      <c r="C56" s="298"/>
      <c r="E56" s="290"/>
    </row>
    <row r="57" spans="1:8" ht="18.75">
      <c r="A57" s="425" t="s">
        <v>211</v>
      </c>
      <c r="B57" s="425"/>
      <c r="C57" s="425"/>
      <c r="E57" s="425" t="s">
        <v>209</v>
      </c>
      <c r="F57" s="425"/>
      <c r="G57" s="425"/>
      <c r="H57" s="425"/>
    </row>
  </sheetData>
  <sheetProtection/>
  <autoFilter ref="A16:H50"/>
  <mergeCells count="40">
    <mergeCell ref="A1:C1"/>
    <mergeCell ref="D1:H1"/>
    <mergeCell ref="A2:C2"/>
    <mergeCell ref="D2:H2"/>
    <mergeCell ref="A10:H10"/>
    <mergeCell ref="A11:H11"/>
    <mergeCell ref="A3:C3"/>
    <mergeCell ref="D3:H3"/>
    <mergeCell ref="D4:H4"/>
    <mergeCell ref="A6:H6"/>
    <mergeCell ref="A7:H7"/>
    <mergeCell ref="A9:H9"/>
    <mergeCell ref="A18:A20"/>
    <mergeCell ref="H21:H22"/>
    <mergeCell ref="H23:H27"/>
    <mergeCell ref="H28:H31"/>
    <mergeCell ref="A21:A22"/>
    <mergeCell ref="B21:B22"/>
    <mergeCell ref="B28:B31"/>
    <mergeCell ref="B23:B27"/>
    <mergeCell ref="B32:B36"/>
    <mergeCell ref="H32:H36"/>
    <mergeCell ref="A37:A44"/>
    <mergeCell ref="A12:H12"/>
    <mergeCell ref="A13:H13"/>
    <mergeCell ref="A14:H14"/>
    <mergeCell ref="B18:B19"/>
    <mergeCell ref="B37:B41"/>
    <mergeCell ref="H37:H41"/>
    <mergeCell ref="A23:A36"/>
    <mergeCell ref="E53:H53"/>
    <mergeCell ref="A57:C57"/>
    <mergeCell ref="E57:H57"/>
    <mergeCell ref="B45:B49"/>
    <mergeCell ref="H45:H49"/>
    <mergeCell ref="H42:H44"/>
    <mergeCell ref="A45:A50"/>
    <mergeCell ref="A52:C52"/>
    <mergeCell ref="E52:H52"/>
    <mergeCell ref="B42:B44"/>
  </mergeCells>
  <printOptions/>
  <pageMargins left="0.5" right="0.54" top="0.74" bottom="0.74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9.00390625" style="289" customWidth="1"/>
    <col min="2" max="2" width="5.7109375" style="290" customWidth="1"/>
    <col min="3" max="3" width="27.28125" style="297" customWidth="1"/>
    <col min="4" max="4" width="9.140625" style="290" customWidth="1"/>
    <col min="5" max="5" width="15.421875" style="289" customWidth="1"/>
    <col min="6" max="6" width="4.140625" style="290" customWidth="1"/>
    <col min="7" max="7" width="10.421875" style="290" customWidth="1"/>
    <col min="8" max="8" width="14.851562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303</v>
      </c>
      <c r="E4" s="421"/>
      <c r="F4" s="421"/>
      <c r="G4" s="421"/>
      <c r="H4" s="421"/>
    </row>
    <row r="5" spans="1:8" ht="6.75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236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242</v>
      </c>
      <c r="B7" s="434"/>
      <c r="C7" s="434"/>
      <c r="D7" s="434"/>
      <c r="E7" s="434"/>
      <c r="F7" s="434"/>
      <c r="G7" s="434"/>
      <c r="H7" s="434"/>
    </row>
    <row r="8" spans="1:8" ht="9.7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203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96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56</v>
      </c>
      <c r="B14" s="414"/>
      <c r="C14" s="414"/>
      <c r="D14" s="414"/>
      <c r="E14" s="414"/>
      <c r="F14" s="414"/>
      <c r="G14" s="414"/>
      <c r="H14" s="414"/>
    </row>
    <row r="15" spans="1:8" ht="13.5" customHeight="1">
      <c r="A15" s="285"/>
      <c r="B15" s="285"/>
      <c r="C15" s="296"/>
      <c r="D15" s="285"/>
      <c r="E15" s="285"/>
      <c r="F15" s="285"/>
      <c r="G15" s="285"/>
      <c r="H15" s="285"/>
    </row>
    <row r="16" spans="1:8" ht="28.5">
      <c r="A16" s="286" t="s">
        <v>165</v>
      </c>
      <c r="B16" s="286" t="s">
        <v>585</v>
      </c>
      <c r="C16" s="287" t="s">
        <v>589</v>
      </c>
      <c r="D16" s="288" t="s">
        <v>245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3.5" customHeight="1">
      <c r="A17" s="432" t="s">
        <v>281</v>
      </c>
      <c r="B17" s="432" t="s">
        <v>726</v>
      </c>
      <c r="C17" s="381" t="s">
        <v>17</v>
      </c>
      <c r="D17" s="432" t="s">
        <v>301</v>
      </c>
      <c r="E17" s="299" t="s">
        <v>277</v>
      </c>
      <c r="F17" s="178">
        <v>62</v>
      </c>
      <c r="G17" s="178"/>
      <c r="H17" s="427"/>
    </row>
    <row r="18" spans="1:8" ht="13.5" customHeight="1">
      <c r="A18" s="432"/>
      <c r="B18" s="432"/>
      <c r="C18" s="381"/>
      <c r="D18" s="432"/>
      <c r="E18" s="299" t="s">
        <v>278</v>
      </c>
      <c r="F18" s="178">
        <v>70</v>
      </c>
      <c r="G18" s="178"/>
      <c r="H18" s="428"/>
    </row>
    <row r="19" spans="1:8" ht="13.5" customHeight="1">
      <c r="A19" s="432"/>
      <c r="B19" s="432"/>
      <c r="C19" s="381" t="s">
        <v>43</v>
      </c>
      <c r="D19" s="432" t="s">
        <v>301</v>
      </c>
      <c r="E19" s="299" t="s">
        <v>279</v>
      </c>
      <c r="F19" s="178">
        <v>62</v>
      </c>
      <c r="G19" s="178"/>
      <c r="H19" s="428"/>
    </row>
    <row r="20" spans="1:8" ht="13.5" customHeight="1">
      <c r="A20" s="432"/>
      <c r="B20" s="432"/>
      <c r="C20" s="381"/>
      <c r="D20" s="432"/>
      <c r="E20" s="299" t="s">
        <v>280</v>
      </c>
      <c r="F20" s="178">
        <v>72</v>
      </c>
      <c r="G20" s="178"/>
      <c r="H20" s="428"/>
    </row>
    <row r="21" spans="1:8" ht="13.5" customHeight="1">
      <c r="A21" s="432"/>
      <c r="B21" s="432"/>
      <c r="C21" s="204" t="s">
        <v>832</v>
      </c>
      <c r="D21" s="195" t="s">
        <v>282</v>
      </c>
      <c r="E21" s="299" t="s">
        <v>292</v>
      </c>
      <c r="F21" s="178">
        <v>57</v>
      </c>
      <c r="G21" s="178"/>
      <c r="H21" s="429"/>
    </row>
    <row r="22" spans="1:8" ht="13.5" customHeight="1">
      <c r="A22" s="432"/>
      <c r="B22" s="432" t="s">
        <v>727</v>
      </c>
      <c r="C22" s="381" t="s">
        <v>943</v>
      </c>
      <c r="D22" s="432" t="s">
        <v>301</v>
      </c>
      <c r="E22" s="299" t="s">
        <v>277</v>
      </c>
      <c r="F22" s="178">
        <v>62</v>
      </c>
      <c r="G22" s="178"/>
      <c r="H22" s="427"/>
    </row>
    <row r="23" spans="1:8" ht="13.5" customHeight="1">
      <c r="A23" s="432"/>
      <c r="B23" s="432"/>
      <c r="C23" s="381"/>
      <c r="D23" s="432"/>
      <c r="E23" s="299" t="s">
        <v>278</v>
      </c>
      <c r="F23" s="178">
        <v>70</v>
      </c>
      <c r="G23" s="178"/>
      <c r="H23" s="428"/>
    </row>
    <row r="24" spans="1:8" ht="13.5" customHeight="1">
      <c r="A24" s="432"/>
      <c r="B24" s="432"/>
      <c r="C24" s="381" t="s">
        <v>275</v>
      </c>
      <c r="D24" s="432" t="s">
        <v>301</v>
      </c>
      <c r="E24" s="299" t="s">
        <v>279</v>
      </c>
      <c r="F24" s="178">
        <v>62</v>
      </c>
      <c r="G24" s="178"/>
      <c r="H24" s="428"/>
    </row>
    <row r="25" spans="1:8" ht="13.5" customHeight="1">
      <c r="A25" s="432"/>
      <c r="B25" s="432"/>
      <c r="C25" s="381"/>
      <c r="D25" s="432"/>
      <c r="E25" s="299" t="s">
        <v>280</v>
      </c>
      <c r="F25" s="178">
        <v>72</v>
      </c>
      <c r="G25" s="178"/>
      <c r="H25" s="428"/>
    </row>
    <row r="26" spans="1:8" ht="13.5" customHeight="1">
      <c r="A26" s="432"/>
      <c r="B26" s="432"/>
      <c r="C26" s="204" t="s">
        <v>675</v>
      </c>
      <c r="D26" s="195" t="s">
        <v>282</v>
      </c>
      <c r="E26" s="299" t="s">
        <v>292</v>
      </c>
      <c r="F26" s="178">
        <v>57</v>
      </c>
      <c r="G26" s="178"/>
      <c r="H26" s="429"/>
    </row>
    <row r="27" spans="1:8" ht="13.5" customHeight="1">
      <c r="A27" s="432"/>
      <c r="B27" s="432" t="s">
        <v>681</v>
      </c>
      <c r="C27" s="308" t="s">
        <v>41</v>
      </c>
      <c r="D27" s="195" t="s">
        <v>302</v>
      </c>
      <c r="E27" s="299" t="s">
        <v>277</v>
      </c>
      <c r="F27" s="178">
        <v>62</v>
      </c>
      <c r="G27" s="178"/>
      <c r="H27" s="432"/>
    </row>
    <row r="28" spans="1:8" ht="13.5" customHeight="1">
      <c r="A28" s="432"/>
      <c r="B28" s="432"/>
      <c r="C28" s="308" t="s">
        <v>41</v>
      </c>
      <c r="D28" s="195" t="s">
        <v>302</v>
      </c>
      <c r="E28" s="299" t="s">
        <v>278</v>
      </c>
      <c r="F28" s="178">
        <v>70</v>
      </c>
      <c r="G28" s="178"/>
      <c r="H28" s="432"/>
    </row>
    <row r="29" spans="1:8" ht="13.5" customHeight="1">
      <c r="A29" s="432"/>
      <c r="B29" s="432"/>
      <c r="C29" s="308" t="s">
        <v>41</v>
      </c>
      <c r="D29" s="195" t="s">
        <v>302</v>
      </c>
      <c r="E29" s="299" t="s">
        <v>279</v>
      </c>
      <c r="F29" s="178">
        <v>62</v>
      </c>
      <c r="G29" s="178"/>
      <c r="H29" s="432"/>
    </row>
    <row r="30" spans="1:8" ht="13.5" customHeight="1">
      <c r="A30" s="432"/>
      <c r="B30" s="432"/>
      <c r="C30" s="308" t="s">
        <v>41</v>
      </c>
      <c r="D30" s="195" t="s">
        <v>302</v>
      </c>
      <c r="E30" s="299" t="s">
        <v>280</v>
      </c>
      <c r="F30" s="178">
        <v>72</v>
      </c>
      <c r="G30" s="178"/>
      <c r="H30" s="432"/>
    </row>
    <row r="31" spans="1:8" ht="13.5" customHeight="1">
      <c r="A31" s="432"/>
      <c r="B31" s="432"/>
      <c r="C31" s="128" t="s">
        <v>760</v>
      </c>
      <c r="D31" s="195" t="s">
        <v>1175</v>
      </c>
      <c r="E31" s="299" t="s">
        <v>292</v>
      </c>
      <c r="F31" s="178">
        <v>57</v>
      </c>
      <c r="G31" s="178"/>
      <c r="H31" s="432"/>
    </row>
    <row r="32" spans="1:8" ht="13.5" customHeight="1">
      <c r="A32" s="432" t="s">
        <v>288</v>
      </c>
      <c r="B32" s="432" t="s">
        <v>726</v>
      </c>
      <c r="C32" s="381" t="s">
        <v>666</v>
      </c>
      <c r="D32" s="432" t="s">
        <v>301</v>
      </c>
      <c r="E32" s="299" t="s">
        <v>277</v>
      </c>
      <c r="F32" s="178">
        <v>62</v>
      </c>
      <c r="G32" s="178"/>
      <c r="H32" s="432"/>
    </row>
    <row r="33" spans="1:8" ht="13.5" customHeight="1">
      <c r="A33" s="432"/>
      <c r="B33" s="432"/>
      <c r="C33" s="381"/>
      <c r="D33" s="432"/>
      <c r="E33" s="299" t="s">
        <v>278</v>
      </c>
      <c r="F33" s="178">
        <v>70</v>
      </c>
      <c r="G33" s="178"/>
      <c r="H33" s="432"/>
    </row>
    <row r="34" spans="1:8" ht="13.5" customHeight="1">
      <c r="A34" s="432"/>
      <c r="B34" s="432"/>
      <c r="C34" s="381" t="s">
        <v>953</v>
      </c>
      <c r="D34" s="432" t="s">
        <v>301</v>
      </c>
      <c r="E34" s="299" t="s">
        <v>279</v>
      </c>
      <c r="F34" s="178">
        <v>62</v>
      </c>
      <c r="G34" s="178"/>
      <c r="H34" s="432"/>
    </row>
    <row r="35" spans="1:8" ht="13.5" customHeight="1">
      <c r="A35" s="432"/>
      <c r="B35" s="432"/>
      <c r="C35" s="381"/>
      <c r="D35" s="432"/>
      <c r="E35" s="299" t="s">
        <v>280</v>
      </c>
      <c r="F35" s="178">
        <v>72</v>
      </c>
      <c r="G35" s="178"/>
      <c r="H35" s="432"/>
    </row>
    <row r="36" spans="1:8" ht="13.5" customHeight="1">
      <c r="A36" s="432"/>
      <c r="B36" s="432"/>
      <c r="C36" s="381" t="s">
        <v>977</v>
      </c>
      <c r="D36" s="432" t="s">
        <v>282</v>
      </c>
      <c r="E36" s="299" t="s">
        <v>285</v>
      </c>
      <c r="F36" s="178">
        <v>52</v>
      </c>
      <c r="G36" s="432" t="s">
        <v>289</v>
      </c>
      <c r="H36" s="432"/>
    </row>
    <row r="37" spans="1:8" ht="13.5" customHeight="1">
      <c r="A37" s="432"/>
      <c r="B37" s="432"/>
      <c r="C37" s="381"/>
      <c r="D37" s="432"/>
      <c r="E37" s="299" t="s">
        <v>286</v>
      </c>
      <c r="F37" s="178">
        <v>100</v>
      </c>
      <c r="G37" s="432"/>
      <c r="H37" s="432"/>
    </row>
    <row r="38" spans="1:8" ht="13.5" customHeight="1">
      <c r="A38" s="432"/>
      <c r="B38" s="432"/>
      <c r="C38" s="204" t="s">
        <v>290</v>
      </c>
      <c r="D38" s="195" t="s">
        <v>283</v>
      </c>
      <c r="E38" s="299" t="s">
        <v>292</v>
      </c>
      <c r="F38" s="178">
        <v>57</v>
      </c>
      <c r="G38" s="178"/>
      <c r="H38" s="432"/>
    </row>
    <row r="39" spans="1:8" ht="13.5" customHeight="1">
      <c r="A39" s="432"/>
      <c r="B39" s="432" t="s">
        <v>727</v>
      </c>
      <c r="C39" s="381" t="s">
        <v>708</v>
      </c>
      <c r="D39" s="432" t="s">
        <v>301</v>
      </c>
      <c r="E39" s="299" t="s">
        <v>277</v>
      </c>
      <c r="F39" s="178">
        <v>62</v>
      </c>
      <c r="G39" s="178"/>
      <c r="H39" s="432"/>
    </row>
    <row r="40" spans="1:8" ht="13.5" customHeight="1">
      <c r="A40" s="432"/>
      <c r="B40" s="432"/>
      <c r="C40" s="381"/>
      <c r="D40" s="432"/>
      <c r="E40" s="299" t="s">
        <v>278</v>
      </c>
      <c r="F40" s="178">
        <v>70</v>
      </c>
      <c r="G40" s="178"/>
      <c r="H40" s="432"/>
    </row>
    <row r="41" spans="1:8" ht="13.5" customHeight="1">
      <c r="A41" s="432"/>
      <c r="B41" s="432"/>
      <c r="C41" s="381" t="s">
        <v>276</v>
      </c>
      <c r="D41" s="432" t="s">
        <v>301</v>
      </c>
      <c r="E41" s="299" t="s">
        <v>279</v>
      </c>
      <c r="F41" s="178">
        <v>62</v>
      </c>
      <c r="G41" s="178"/>
      <c r="H41" s="432"/>
    </row>
    <row r="42" spans="1:8" ht="13.5" customHeight="1">
      <c r="A42" s="432"/>
      <c r="B42" s="432"/>
      <c r="C42" s="381"/>
      <c r="D42" s="432"/>
      <c r="E42" s="299" t="s">
        <v>280</v>
      </c>
      <c r="F42" s="178">
        <v>72</v>
      </c>
      <c r="G42" s="178"/>
      <c r="H42" s="432"/>
    </row>
    <row r="43" spans="1:8" ht="13.5" customHeight="1">
      <c r="A43" s="432" t="s">
        <v>288</v>
      </c>
      <c r="B43" s="432" t="s">
        <v>287</v>
      </c>
      <c r="C43" s="381" t="s">
        <v>947</v>
      </c>
      <c r="D43" s="432" t="s">
        <v>302</v>
      </c>
      <c r="E43" s="299" t="s">
        <v>277</v>
      </c>
      <c r="F43" s="178">
        <v>62</v>
      </c>
      <c r="G43" s="178"/>
      <c r="H43" s="432"/>
    </row>
    <row r="44" spans="1:8" ht="13.5" customHeight="1">
      <c r="A44" s="432"/>
      <c r="B44" s="378"/>
      <c r="C44" s="381"/>
      <c r="D44" s="432"/>
      <c r="E44" s="299" t="s">
        <v>278</v>
      </c>
      <c r="F44" s="178">
        <v>70</v>
      </c>
      <c r="G44" s="178"/>
      <c r="H44" s="432"/>
    </row>
    <row r="45" spans="1:8" ht="13.5" customHeight="1">
      <c r="A45" s="432"/>
      <c r="B45" s="378"/>
      <c r="C45" s="381" t="s">
        <v>745</v>
      </c>
      <c r="D45" s="432" t="s">
        <v>301</v>
      </c>
      <c r="E45" s="299" t="s">
        <v>279</v>
      </c>
      <c r="F45" s="178">
        <v>62</v>
      </c>
      <c r="G45" s="178"/>
      <c r="H45" s="432"/>
    </row>
    <row r="46" spans="1:8" ht="13.5" customHeight="1">
      <c r="A46" s="432"/>
      <c r="B46" s="378"/>
      <c r="C46" s="381"/>
      <c r="D46" s="432"/>
      <c r="E46" s="299" t="s">
        <v>280</v>
      </c>
      <c r="F46" s="178">
        <v>72</v>
      </c>
      <c r="G46" s="178"/>
      <c r="H46" s="432"/>
    </row>
    <row r="47" spans="1:8" ht="13.5" customHeight="1">
      <c r="A47" s="432"/>
      <c r="B47" s="378"/>
      <c r="C47" s="204" t="s">
        <v>291</v>
      </c>
      <c r="D47" s="195" t="s">
        <v>1175</v>
      </c>
      <c r="E47" s="299" t="s">
        <v>292</v>
      </c>
      <c r="F47" s="178">
        <v>57</v>
      </c>
      <c r="G47" s="178"/>
      <c r="H47" s="432"/>
    </row>
    <row r="48" spans="1:8" ht="13.5" customHeight="1">
      <c r="A48" s="432"/>
      <c r="B48" s="378"/>
      <c r="C48" s="308" t="s">
        <v>943</v>
      </c>
      <c r="D48" s="195" t="s">
        <v>282</v>
      </c>
      <c r="E48" s="299" t="s">
        <v>299</v>
      </c>
      <c r="F48" s="178">
        <v>90</v>
      </c>
      <c r="G48" s="178"/>
      <c r="H48" s="432"/>
    </row>
    <row r="49" spans="1:8" ht="13.5" customHeight="1">
      <c r="A49" s="432"/>
      <c r="B49" s="378"/>
      <c r="C49" s="119" t="s">
        <v>122</v>
      </c>
      <c r="D49" s="1" t="s">
        <v>1170</v>
      </c>
      <c r="E49" s="299" t="s">
        <v>550</v>
      </c>
      <c r="F49" s="178">
        <v>62</v>
      </c>
      <c r="G49" s="178"/>
      <c r="H49" s="432"/>
    </row>
    <row r="50" spans="1:8" ht="25.5">
      <c r="A50" s="432"/>
      <c r="B50" s="195" t="s">
        <v>913</v>
      </c>
      <c r="C50" s="129" t="s">
        <v>298</v>
      </c>
      <c r="D50" s="195" t="s">
        <v>282</v>
      </c>
      <c r="E50" s="299" t="s">
        <v>299</v>
      </c>
      <c r="F50" s="178">
        <v>90</v>
      </c>
      <c r="G50" s="178"/>
      <c r="H50" s="271"/>
    </row>
    <row r="51" spans="1:8" ht="14.25" customHeight="1">
      <c r="A51" s="432" t="s">
        <v>296</v>
      </c>
      <c r="B51" s="432" t="s">
        <v>1127</v>
      </c>
      <c r="C51" s="382" t="s">
        <v>992</v>
      </c>
      <c r="D51" s="432" t="s">
        <v>300</v>
      </c>
      <c r="E51" s="299" t="s">
        <v>294</v>
      </c>
      <c r="F51" s="178">
        <v>60</v>
      </c>
      <c r="G51" s="178"/>
      <c r="H51" s="432"/>
    </row>
    <row r="52" spans="1:8" ht="14.25">
      <c r="A52" s="432"/>
      <c r="B52" s="432"/>
      <c r="C52" s="382"/>
      <c r="D52" s="432"/>
      <c r="E52" s="299" t="s">
        <v>295</v>
      </c>
      <c r="F52" s="178">
        <v>58</v>
      </c>
      <c r="G52" s="178"/>
      <c r="H52" s="432"/>
    </row>
    <row r="53" spans="1:8" ht="14.25">
      <c r="A53" s="432"/>
      <c r="B53" s="432"/>
      <c r="C53" s="204" t="s">
        <v>920</v>
      </c>
      <c r="D53" s="195" t="s">
        <v>302</v>
      </c>
      <c r="E53" s="299" t="s">
        <v>299</v>
      </c>
      <c r="F53" s="178">
        <v>90</v>
      </c>
      <c r="G53" s="178"/>
      <c r="H53" s="432"/>
    </row>
    <row r="54" spans="1:8" ht="14.25">
      <c r="A54" s="432"/>
      <c r="B54" s="432"/>
      <c r="C54" s="381" t="s">
        <v>284</v>
      </c>
      <c r="D54" s="432" t="s">
        <v>282</v>
      </c>
      <c r="E54" s="299" t="s">
        <v>285</v>
      </c>
      <c r="F54" s="178">
        <v>52</v>
      </c>
      <c r="G54" s="178"/>
      <c r="H54" s="432"/>
    </row>
    <row r="55" spans="1:8" ht="14.25">
      <c r="A55" s="432"/>
      <c r="B55" s="432"/>
      <c r="C55" s="381"/>
      <c r="D55" s="432"/>
      <c r="E55" s="299" t="s">
        <v>286</v>
      </c>
      <c r="F55" s="178">
        <v>100</v>
      </c>
      <c r="G55" s="178"/>
      <c r="H55" s="432"/>
    </row>
    <row r="56" spans="1:8" ht="14.25">
      <c r="A56" s="432"/>
      <c r="B56" s="432"/>
      <c r="C56" s="119" t="s">
        <v>123</v>
      </c>
      <c r="D56" s="1" t="s">
        <v>8</v>
      </c>
      <c r="E56" s="299" t="s">
        <v>550</v>
      </c>
      <c r="F56" s="178">
        <v>62</v>
      </c>
      <c r="G56" s="178"/>
      <c r="H56" s="432"/>
    </row>
    <row r="57" spans="1:8" ht="14.25">
      <c r="A57" s="432"/>
      <c r="B57" s="432" t="s">
        <v>727</v>
      </c>
      <c r="C57" s="384" t="s">
        <v>778</v>
      </c>
      <c r="D57" s="385" t="s">
        <v>301</v>
      </c>
      <c r="E57" s="299" t="s">
        <v>294</v>
      </c>
      <c r="F57" s="178">
        <v>60</v>
      </c>
      <c r="G57" s="178"/>
      <c r="H57" s="427"/>
    </row>
    <row r="58" spans="1:8" ht="14.25" customHeight="1">
      <c r="A58" s="432"/>
      <c r="B58" s="432"/>
      <c r="C58" s="384"/>
      <c r="D58" s="385"/>
      <c r="E58" s="299" t="s">
        <v>295</v>
      </c>
      <c r="F58" s="178">
        <v>58</v>
      </c>
      <c r="G58" s="178"/>
      <c r="H58" s="428"/>
    </row>
    <row r="59" spans="1:8" ht="14.25" customHeight="1">
      <c r="A59" s="432"/>
      <c r="B59" s="432"/>
      <c r="C59" s="381" t="s">
        <v>851</v>
      </c>
      <c r="D59" s="432" t="s">
        <v>282</v>
      </c>
      <c r="E59" s="299" t="s">
        <v>285</v>
      </c>
      <c r="F59" s="178">
        <v>52</v>
      </c>
      <c r="G59" s="178"/>
      <c r="H59" s="428"/>
    </row>
    <row r="60" spans="1:8" ht="14.25">
      <c r="A60" s="432"/>
      <c r="B60" s="432"/>
      <c r="C60" s="381"/>
      <c r="D60" s="432"/>
      <c r="E60" s="299" t="s">
        <v>286</v>
      </c>
      <c r="F60" s="178">
        <v>100</v>
      </c>
      <c r="G60" s="178"/>
      <c r="H60" s="429"/>
    </row>
    <row r="61" spans="1:8" ht="14.25" customHeight="1">
      <c r="A61" s="432"/>
      <c r="B61" s="432" t="s">
        <v>287</v>
      </c>
      <c r="C61" s="383" t="s">
        <v>1110</v>
      </c>
      <c r="D61" s="432" t="s">
        <v>301</v>
      </c>
      <c r="E61" s="299" t="s">
        <v>294</v>
      </c>
      <c r="F61" s="178">
        <v>60</v>
      </c>
      <c r="G61" s="178"/>
      <c r="H61" s="432"/>
    </row>
    <row r="62" spans="1:8" ht="14.25">
      <c r="A62" s="432"/>
      <c r="B62" s="432"/>
      <c r="C62" s="383"/>
      <c r="D62" s="432"/>
      <c r="E62" s="299" t="s">
        <v>295</v>
      </c>
      <c r="F62" s="178">
        <v>58</v>
      </c>
      <c r="G62" s="178"/>
      <c r="H62" s="432"/>
    </row>
    <row r="63" spans="1:8" ht="14.25">
      <c r="A63" s="432"/>
      <c r="B63" s="432"/>
      <c r="C63" s="204" t="s">
        <v>733</v>
      </c>
      <c r="D63" s="195" t="s">
        <v>282</v>
      </c>
      <c r="E63" s="299" t="s">
        <v>299</v>
      </c>
      <c r="F63" s="178">
        <v>90</v>
      </c>
      <c r="G63" s="178"/>
      <c r="H63" s="432"/>
    </row>
    <row r="64" spans="1:8" ht="14.25">
      <c r="A64" s="432"/>
      <c r="B64" s="432"/>
      <c r="C64" s="128" t="s">
        <v>760</v>
      </c>
      <c r="D64" s="195" t="s">
        <v>1175</v>
      </c>
      <c r="E64" s="299" t="s">
        <v>285</v>
      </c>
      <c r="F64" s="178">
        <v>52</v>
      </c>
      <c r="G64" s="178"/>
      <c r="H64" s="432"/>
    </row>
    <row r="65" spans="1:8" ht="14.25">
      <c r="A65" s="432"/>
      <c r="B65" s="432"/>
      <c r="C65" s="128" t="s">
        <v>760</v>
      </c>
      <c r="D65" s="195" t="s">
        <v>1175</v>
      </c>
      <c r="E65" s="299" t="s">
        <v>286</v>
      </c>
      <c r="F65" s="178">
        <v>100</v>
      </c>
      <c r="G65" s="178"/>
      <c r="H65" s="432"/>
    </row>
    <row r="66" spans="1:8" ht="14.25">
      <c r="A66" s="432"/>
      <c r="B66" s="432"/>
      <c r="C66" s="119" t="s">
        <v>864</v>
      </c>
      <c r="D66" s="195" t="s">
        <v>1169</v>
      </c>
      <c r="E66" s="299" t="s">
        <v>550</v>
      </c>
      <c r="F66" s="178">
        <v>62</v>
      </c>
      <c r="G66" s="178"/>
      <c r="H66" s="432"/>
    </row>
    <row r="67" spans="1:8" ht="14.25" customHeight="1">
      <c r="A67" s="432"/>
      <c r="B67" s="432" t="s">
        <v>297</v>
      </c>
      <c r="C67" s="382" t="s">
        <v>943</v>
      </c>
      <c r="D67" s="432" t="s">
        <v>301</v>
      </c>
      <c r="E67" s="299" t="s">
        <v>294</v>
      </c>
      <c r="F67" s="178">
        <v>60</v>
      </c>
      <c r="G67" s="178"/>
      <c r="H67" s="432"/>
    </row>
    <row r="68" spans="1:8" ht="14.25">
      <c r="A68" s="432"/>
      <c r="B68" s="432"/>
      <c r="C68" s="382"/>
      <c r="D68" s="432"/>
      <c r="E68" s="299" t="s">
        <v>295</v>
      </c>
      <c r="F68" s="178">
        <v>58</v>
      </c>
      <c r="G68" s="178"/>
      <c r="H68" s="432"/>
    </row>
    <row r="69" spans="1:8" ht="14.25">
      <c r="A69" s="432"/>
      <c r="B69" s="432"/>
      <c r="C69" s="270" t="s">
        <v>121</v>
      </c>
      <c r="D69" s="27" t="s">
        <v>1169</v>
      </c>
      <c r="E69" s="299" t="s">
        <v>550</v>
      </c>
      <c r="F69" s="178">
        <v>62</v>
      </c>
      <c r="G69" s="178"/>
      <c r="H69" s="432"/>
    </row>
    <row r="70" spans="1:8" ht="14.25" customHeight="1">
      <c r="A70" s="432" t="s">
        <v>293</v>
      </c>
      <c r="B70" s="432" t="s">
        <v>1127</v>
      </c>
      <c r="C70" s="204" t="s">
        <v>716</v>
      </c>
      <c r="D70" s="195" t="s">
        <v>49</v>
      </c>
      <c r="E70" s="299" t="s">
        <v>299</v>
      </c>
      <c r="F70" s="178">
        <v>90</v>
      </c>
      <c r="G70" s="178"/>
      <c r="H70" s="432"/>
    </row>
    <row r="71" spans="1:8" ht="14.25">
      <c r="A71" s="432"/>
      <c r="B71" s="432"/>
      <c r="C71" s="381" t="s">
        <v>762</v>
      </c>
      <c r="D71" s="195" t="s">
        <v>282</v>
      </c>
      <c r="E71" s="299" t="s">
        <v>292</v>
      </c>
      <c r="F71" s="178">
        <v>57</v>
      </c>
      <c r="G71" s="195"/>
      <c r="H71" s="432"/>
    </row>
    <row r="72" spans="1:8" ht="14.25">
      <c r="A72" s="432"/>
      <c r="B72" s="432"/>
      <c r="C72" s="381"/>
      <c r="D72" s="432" t="s">
        <v>301</v>
      </c>
      <c r="E72" s="299" t="s">
        <v>294</v>
      </c>
      <c r="F72" s="178">
        <v>60</v>
      </c>
      <c r="G72" s="195"/>
      <c r="H72" s="432"/>
    </row>
    <row r="73" spans="1:8" ht="14.25">
      <c r="A73" s="432"/>
      <c r="B73" s="432"/>
      <c r="C73" s="381"/>
      <c r="D73" s="432"/>
      <c r="E73" s="299" t="s">
        <v>295</v>
      </c>
      <c r="F73" s="178">
        <v>58</v>
      </c>
      <c r="G73" s="195"/>
      <c r="H73" s="432"/>
    </row>
    <row r="74" spans="1:8" ht="14.25">
      <c r="A74" s="432"/>
      <c r="B74" s="432"/>
      <c r="C74" s="382" t="s">
        <v>886</v>
      </c>
      <c r="D74" s="432" t="s">
        <v>282</v>
      </c>
      <c r="E74" s="299" t="s">
        <v>285</v>
      </c>
      <c r="F74" s="178">
        <v>52</v>
      </c>
      <c r="G74" s="178"/>
      <c r="H74" s="432"/>
    </row>
    <row r="75" spans="1:8" ht="14.25">
      <c r="A75" s="432"/>
      <c r="B75" s="432"/>
      <c r="C75" s="382"/>
      <c r="D75" s="432"/>
      <c r="E75" s="299" t="s">
        <v>286</v>
      </c>
      <c r="F75" s="178">
        <v>100</v>
      </c>
      <c r="G75" s="178"/>
      <c r="H75" s="432"/>
    </row>
    <row r="76" spans="1:8" ht="14.25">
      <c r="A76" s="432"/>
      <c r="B76" s="432"/>
      <c r="C76" s="119" t="s">
        <v>665</v>
      </c>
      <c r="D76" s="1" t="s">
        <v>1170</v>
      </c>
      <c r="E76" s="299" t="s">
        <v>550</v>
      </c>
      <c r="F76" s="178">
        <v>62</v>
      </c>
      <c r="G76" s="178"/>
      <c r="H76" s="432"/>
    </row>
    <row r="77" spans="1:8" ht="17.25" customHeight="1">
      <c r="A77" s="432"/>
      <c r="B77" s="432" t="s">
        <v>727</v>
      </c>
      <c r="C77" s="204" t="s">
        <v>778</v>
      </c>
      <c r="D77" s="195" t="s">
        <v>282</v>
      </c>
      <c r="E77" s="299" t="s">
        <v>292</v>
      </c>
      <c r="F77" s="178">
        <v>57</v>
      </c>
      <c r="G77" s="195"/>
      <c r="H77" s="432"/>
    </row>
    <row r="78" spans="1:8" ht="14.25">
      <c r="A78" s="432"/>
      <c r="B78" s="432"/>
      <c r="C78" s="382" t="s">
        <v>1172</v>
      </c>
      <c r="D78" s="432" t="s">
        <v>301</v>
      </c>
      <c r="E78" s="299" t="s">
        <v>294</v>
      </c>
      <c r="F78" s="178">
        <v>60</v>
      </c>
      <c r="G78" s="195"/>
      <c r="H78" s="432"/>
    </row>
    <row r="79" spans="1:8" ht="14.25">
      <c r="A79" s="432"/>
      <c r="B79" s="432"/>
      <c r="C79" s="382"/>
      <c r="D79" s="432"/>
      <c r="E79" s="299" t="s">
        <v>295</v>
      </c>
      <c r="F79" s="178">
        <v>58</v>
      </c>
      <c r="G79" s="195"/>
      <c r="H79" s="432"/>
    </row>
    <row r="80" spans="1:8" ht="14.25">
      <c r="A80" s="432"/>
      <c r="B80" s="432"/>
      <c r="C80" s="382" t="s">
        <v>832</v>
      </c>
      <c r="D80" s="432" t="s">
        <v>282</v>
      </c>
      <c r="E80" s="299" t="s">
        <v>285</v>
      </c>
      <c r="F80" s="178">
        <v>52</v>
      </c>
      <c r="G80" s="195"/>
      <c r="H80" s="432"/>
    </row>
    <row r="81" spans="1:8" ht="14.25">
      <c r="A81" s="432"/>
      <c r="B81" s="432"/>
      <c r="C81" s="382"/>
      <c r="D81" s="432"/>
      <c r="E81" s="299" t="s">
        <v>286</v>
      </c>
      <c r="F81" s="178">
        <v>100</v>
      </c>
      <c r="G81" s="195"/>
      <c r="H81" s="432"/>
    </row>
    <row r="82" spans="1:8" ht="14.25">
      <c r="A82" s="432"/>
      <c r="B82" s="432"/>
      <c r="C82" s="119" t="s">
        <v>927</v>
      </c>
      <c r="D82" s="1" t="s">
        <v>1170</v>
      </c>
      <c r="E82" s="299" t="s">
        <v>550</v>
      </c>
      <c r="F82" s="178">
        <v>62</v>
      </c>
      <c r="G82" s="195"/>
      <c r="H82" s="432"/>
    </row>
    <row r="83" spans="1:8" ht="14.25" customHeight="1">
      <c r="A83" s="432"/>
      <c r="B83" s="432" t="s">
        <v>287</v>
      </c>
      <c r="C83" s="308" t="s">
        <v>41</v>
      </c>
      <c r="D83" s="195" t="s">
        <v>302</v>
      </c>
      <c r="E83" s="299" t="s">
        <v>299</v>
      </c>
      <c r="F83" s="178">
        <v>90</v>
      </c>
      <c r="G83" s="195"/>
      <c r="H83" s="432"/>
    </row>
    <row r="84" spans="1:8" ht="14.25">
      <c r="A84" s="432"/>
      <c r="B84" s="432"/>
      <c r="C84" s="382" t="s">
        <v>760</v>
      </c>
      <c r="D84" s="432" t="s">
        <v>300</v>
      </c>
      <c r="E84" s="299" t="s">
        <v>294</v>
      </c>
      <c r="F84" s="178">
        <v>60</v>
      </c>
      <c r="G84" s="178"/>
      <c r="H84" s="432"/>
    </row>
    <row r="85" spans="1:8" ht="14.25">
      <c r="A85" s="432"/>
      <c r="B85" s="432"/>
      <c r="C85" s="382"/>
      <c r="D85" s="432"/>
      <c r="E85" s="299" t="s">
        <v>295</v>
      </c>
      <c r="F85" s="178">
        <v>58</v>
      </c>
      <c r="G85" s="178"/>
      <c r="H85" s="432"/>
    </row>
    <row r="86" spans="1:8" ht="14.25">
      <c r="A86" s="432"/>
      <c r="B86" s="432"/>
      <c r="C86" s="381" t="s">
        <v>943</v>
      </c>
      <c r="D86" s="432" t="s">
        <v>282</v>
      </c>
      <c r="E86" s="299" t="s">
        <v>285</v>
      </c>
      <c r="F86" s="178">
        <v>52</v>
      </c>
      <c r="G86" s="178"/>
      <c r="H86" s="432"/>
    </row>
    <row r="87" spans="1:8" ht="14.25">
      <c r="A87" s="432"/>
      <c r="B87" s="432"/>
      <c r="C87" s="381"/>
      <c r="D87" s="432"/>
      <c r="E87" s="299" t="s">
        <v>286</v>
      </c>
      <c r="F87" s="178">
        <v>100</v>
      </c>
      <c r="G87" s="178"/>
      <c r="H87" s="432"/>
    </row>
    <row r="88" spans="1:8" ht="14.25">
      <c r="A88" s="432"/>
      <c r="B88" s="432"/>
      <c r="C88" s="119" t="s">
        <v>663</v>
      </c>
      <c r="D88" s="27" t="s">
        <v>1169</v>
      </c>
      <c r="E88" s="299" t="s">
        <v>550</v>
      </c>
      <c r="F88" s="178">
        <v>62</v>
      </c>
      <c r="G88" s="178"/>
      <c r="H88" s="432"/>
    </row>
    <row r="89" spans="1:8" ht="14.25" customHeight="1">
      <c r="A89" s="432"/>
      <c r="B89" s="432" t="s">
        <v>913</v>
      </c>
      <c r="C89" s="382" t="s">
        <v>1107</v>
      </c>
      <c r="D89" s="432" t="s">
        <v>282</v>
      </c>
      <c r="E89" s="299" t="s">
        <v>285</v>
      </c>
      <c r="F89" s="178">
        <v>52</v>
      </c>
      <c r="G89" s="178"/>
      <c r="H89" s="432"/>
    </row>
    <row r="90" spans="1:8" ht="14.25">
      <c r="A90" s="432"/>
      <c r="B90" s="432"/>
      <c r="C90" s="382"/>
      <c r="D90" s="432"/>
      <c r="E90" s="299" t="s">
        <v>286</v>
      </c>
      <c r="F90" s="178">
        <v>100</v>
      </c>
      <c r="G90" s="178"/>
      <c r="H90" s="432"/>
    </row>
    <row r="91" spans="1:8" ht="14.25">
      <c r="A91" s="432"/>
      <c r="B91" s="432"/>
      <c r="C91" s="227" t="s">
        <v>145</v>
      </c>
      <c r="D91" s="111" t="s">
        <v>1169</v>
      </c>
      <c r="E91" s="299" t="s">
        <v>550</v>
      </c>
      <c r="F91" s="178">
        <v>62</v>
      </c>
      <c r="G91" s="27"/>
      <c r="H91" s="432"/>
    </row>
    <row r="92" spans="1:8" ht="14.25">
      <c r="A92" s="300"/>
      <c r="B92" s="300"/>
      <c r="C92" s="244"/>
      <c r="D92" s="302"/>
      <c r="E92" s="307"/>
      <c r="F92" s="303"/>
      <c r="G92" s="48"/>
      <c r="H92" s="48"/>
    </row>
    <row r="93" spans="1:8" ht="20.25">
      <c r="A93" s="413" t="s">
        <v>210</v>
      </c>
      <c r="B93" s="413"/>
      <c r="C93" s="413"/>
      <c r="E93" s="434" t="s">
        <v>208</v>
      </c>
      <c r="F93" s="434"/>
      <c r="G93" s="434"/>
      <c r="H93" s="434"/>
    </row>
    <row r="94" spans="1:8" ht="18.75">
      <c r="A94" s="293"/>
      <c r="B94" s="292"/>
      <c r="C94" s="298"/>
      <c r="E94" s="434"/>
      <c r="F94" s="434"/>
      <c r="G94" s="434"/>
      <c r="H94" s="434"/>
    </row>
    <row r="95" spans="1:5" ht="18.75">
      <c r="A95" s="293"/>
      <c r="B95" s="292"/>
      <c r="C95" s="298"/>
      <c r="E95" s="290"/>
    </row>
    <row r="96" spans="1:5" ht="18.75">
      <c r="A96" s="293"/>
      <c r="B96" s="292"/>
      <c r="C96" s="298"/>
      <c r="E96" s="290"/>
    </row>
    <row r="97" spans="1:5" ht="18.75">
      <c r="A97" s="293"/>
      <c r="B97" s="292"/>
      <c r="C97" s="298"/>
      <c r="E97" s="290"/>
    </row>
    <row r="98" spans="1:8" ht="18.75">
      <c r="A98" s="425" t="s">
        <v>211</v>
      </c>
      <c r="B98" s="425"/>
      <c r="C98" s="425"/>
      <c r="E98" s="425" t="s">
        <v>209</v>
      </c>
      <c r="F98" s="425"/>
      <c r="G98" s="425"/>
      <c r="H98" s="425"/>
    </row>
  </sheetData>
  <sheetProtection/>
  <autoFilter ref="A16:H91"/>
  <mergeCells count="102">
    <mergeCell ref="H89:H91"/>
    <mergeCell ref="B57:B60"/>
    <mergeCell ref="C57:C58"/>
    <mergeCell ref="D57:D58"/>
    <mergeCell ref="C67:C68"/>
    <mergeCell ref="B77:B82"/>
    <mergeCell ref="H70:H76"/>
    <mergeCell ref="H77:H82"/>
    <mergeCell ref="H83:H88"/>
    <mergeCell ref="C89:C90"/>
    <mergeCell ref="D89:D90"/>
    <mergeCell ref="D61:D62"/>
    <mergeCell ref="D67:D68"/>
    <mergeCell ref="C61:C62"/>
    <mergeCell ref="D80:D81"/>
    <mergeCell ref="D86:D87"/>
    <mergeCell ref="C78:C79"/>
    <mergeCell ref="D78:D79"/>
    <mergeCell ref="D84:D85"/>
    <mergeCell ref="D72:D73"/>
    <mergeCell ref="C45:C46"/>
    <mergeCell ref="B51:B56"/>
    <mergeCell ref="C59:C60"/>
    <mergeCell ref="C36:C37"/>
    <mergeCell ref="C39:C40"/>
    <mergeCell ref="C43:C44"/>
    <mergeCell ref="B43:B49"/>
    <mergeCell ref="B17:B21"/>
    <mergeCell ref="A32:A42"/>
    <mergeCell ref="A17:A31"/>
    <mergeCell ref="C34:C35"/>
    <mergeCell ref="C41:C42"/>
    <mergeCell ref="C19:C20"/>
    <mergeCell ref="C17:C18"/>
    <mergeCell ref="B27:B31"/>
    <mergeCell ref="B22:B26"/>
    <mergeCell ref="B32:B38"/>
    <mergeCell ref="A51:A69"/>
    <mergeCell ref="B67:B69"/>
    <mergeCell ref="B39:B42"/>
    <mergeCell ref="D24:D25"/>
    <mergeCell ref="D39:D40"/>
    <mergeCell ref="C24:C25"/>
    <mergeCell ref="C32:C33"/>
    <mergeCell ref="D34:D35"/>
    <mergeCell ref="A43:A50"/>
    <mergeCell ref="B61:B66"/>
    <mergeCell ref="A70:A91"/>
    <mergeCell ref="B89:B91"/>
    <mergeCell ref="C80:C81"/>
    <mergeCell ref="C84:C85"/>
    <mergeCell ref="B83:B88"/>
    <mergeCell ref="C71:C73"/>
    <mergeCell ref="B70:B76"/>
    <mergeCell ref="A6:H6"/>
    <mergeCell ref="A7:H7"/>
    <mergeCell ref="E94:H94"/>
    <mergeCell ref="A98:C98"/>
    <mergeCell ref="E98:H98"/>
    <mergeCell ref="C74:C75"/>
    <mergeCell ref="D74:D75"/>
    <mergeCell ref="C86:C87"/>
    <mergeCell ref="A93:C93"/>
    <mergeCell ref="E93:H93"/>
    <mergeCell ref="D1:H1"/>
    <mergeCell ref="A1:C1"/>
    <mergeCell ref="G36:G37"/>
    <mergeCell ref="D36:D37"/>
    <mergeCell ref="A2:C2"/>
    <mergeCell ref="D2:H2"/>
    <mergeCell ref="A12:H12"/>
    <mergeCell ref="A3:C3"/>
    <mergeCell ref="D3:H3"/>
    <mergeCell ref="D4:H4"/>
    <mergeCell ref="H67:H69"/>
    <mergeCell ref="H43:H49"/>
    <mergeCell ref="H51:H56"/>
    <mergeCell ref="H61:H66"/>
    <mergeCell ref="H57:H60"/>
    <mergeCell ref="A9:H9"/>
    <mergeCell ref="A13:H13"/>
    <mergeCell ref="A14:H14"/>
    <mergeCell ref="A10:H10"/>
    <mergeCell ref="A11:H11"/>
    <mergeCell ref="D59:D60"/>
    <mergeCell ref="D43:D44"/>
    <mergeCell ref="D19:D20"/>
    <mergeCell ref="C22:C23"/>
    <mergeCell ref="D22:D23"/>
    <mergeCell ref="D45:D46"/>
    <mergeCell ref="D51:D52"/>
    <mergeCell ref="C54:C55"/>
    <mergeCell ref="D54:D55"/>
    <mergeCell ref="C51:C52"/>
    <mergeCell ref="D17:D18"/>
    <mergeCell ref="D32:D33"/>
    <mergeCell ref="D41:D42"/>
    <mergeCell ref="H39:H42"/>
    <mergeCell ref="H17:H21"/>
    <mergeCell ref="H22:H26"/>
    <mergeCell ref="H27:H31"/>
    <mergeCell ref="H32:H38"/>
  </mergeCells>
  <printOptions/>
  <pageMargins left="0.54" right="0.56" top="0.59" bottom="0.5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46">
      <selection activeCell="H58" sqref="H58:H61"/>
    </sheetView>
  </sheetViews>
  <sheetFormatPr defaultColWidth="9.140625" defaultRowHeight="12.75"/>
  <cols>
    <col min="1" max="1" width="9.00390625" style="289" customWidth="1"/>
    <col min="2" max="2" width="5.7109375" style="290" customWidth="1"/>
    <col min="3" max="3" width="25.7109375" style="297" customWidth="1"/>
    <col min="4" max="4" width="9.140625" style="290" customWidth="1"/>
    <col min="5" max="5" width="13.7109375" style="289" customWidth="1"/>
    <col min="6" max="6" width="5.57421875" style="290" customWidth="1"/>
    <col min="7" max="7" width="12.28125" style="290" customWidth="1"/>
    <col min="8" max="8" width="14.42187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259</v>
      </c>
      <c r="E4" s="421"/>
      <c r="F4" s="421"/>
      <c r="G4" s="421"/>
      <c r="H4" s="421"/>
    </row>
    <row r="5" spans="1:8" ht="6.75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236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242</v>
      </c>
      <c r="B7" s="434"/>
      <c r="C7" s="434"/>
      <c r="D7" s="434"/>
      <c r="E7" s="434"/>
      <c r="F7" s="434"/>
      <c r="G7" s="434"/>
      <c r="H7" s="434"/>
    </row>
    <row r="8" spans="1:8" ht="11.2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203</v>
      </c>
      <c r="B9" s="416"/>
      <c r="C9" s="416"/>
      <c r="D9" s="416"/>
      <c r="E9" s="416"/>
      <c r="F9" s="417"/>
      <c r="G9" s="417"/>
      <c r="H9" s="417"/>
    </row>
    <row r="10" spans="1:8" ht="15.75">
      <c r="A10" s="447" t="s">
        <v>96</v>
      </c>
      <c r="B10" s="448"/>
      <c r="C10" s="448"/>
      <c r="D10" s="448"/>
      <c r="E10" s="448"/>
      <c r="F10" s="448"/>
      <c r="G10" s="448"/>
      <c r="H10" s="448"/>
    </row>
    <row r="11" spans="1:8" ht="15">
      <c r="A11" s="449" t="s">
        <v>144</v>
      </c>
      <c r="B11" s="417"/>
      <c r="C11" s="417"/>
      <c r="D11" s="417"/>
      <c r="E11" s="417"/>
      <c r="F11" s="417"/>
      <c r="G11" s="417"/>
      <c r="H11" s="417"/>
    </row>
    <row r="12" spans="1:8" ht="15.75">
      <c r="A12" s="449" t="s">
        <v>915</v>
      </c>
      <c r="B12" s="448"/>
      <c r="C12" s="448"/>
      <c r="D12" s="448"/>
      <c r="E12" s="448"/>
      <c r="F12" s="448"/>
      <c r="G12" s="448"/>
      <c r="H12" s="448"/>
    </row>
    <row r="13" spans="1:8" ht="15">
      <c r="A13" s="395" t="s">
        <v>827</v>
      </c>
      <c r="B13" s="396"/>
      <c r="C13" s="396"/>
      <c r="D13" s="396"/>
      <c r="E13" s="396"/>
      <c r="F13" s="396"/>
      <c r="G13" s="396"/>
      <c r="H13" s="396"/>
    </row>
    <row r="14" spans="1:8" ht="15.75">
      <c r="A14" s="414" t="s">
        <v>56</v>
      </c>
      <c r="B14" s="414"/>
      <c r="C14" s="414"/>
      <c r="D14" s="414"/>
      <c r="E14" s="414"/>
      <c r="F14" s="414"/>
      <c r="G14" s="414"/>
      <c r="H14" s="414"/>
    </row>
    <row r="15" spans="1:8" ht="5.25" customHeight="1">
      <c r="A15" s="285"/>
      <c r="B15" s="285"/>
      <c r="C15" s="296"/>
      <c r="D15" s="285"/>
      <c r="E15" s="285"/>
      <c r="F15" s="285"/>
      <c r="G15" s="285"/>
      <c r="H15" s="285"/>
    </row>
    <row r="16" spans="1:8" ht="28.5">
      <c r="A16" s="286" t="s">
        <v>165</v>
      </c>
      <c r="B16" s="286" t="s">
        <v>585</v>
      </c>
      <c r="C16" s="287" t="s">
        <v>589</v>
      </c>
      <c r="D16" s="288" t="s">
        <v>245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9.5" customHeight="1">
      <c r="A17" s="428" t="s">
        <v>249</v>
      </c>
      <c r="B17" s="428" t="s">
        <v>726</v>
      </c>
      <c r="C17" s="204" t="s">
        <v>864</v>
      </c>
      <c r="D17" s="195" t="s">
        <v>1169</v>
      </c>
      <c r="E17" s="299" t="s">
        <v>765</v>
      </c>
      <c r="F17" s="178">
        <v>55</v>
      </c>
      <c r="G17" s="178" t="s">
        <v>260</v>
      </c>
      <c r="H17" s="386" t="s">
        <v>263</v>
      </c>
    </row>
    <row r="18" spans="1:8" ht="19.5" customHeight="1">
      <c r="A18" s="428"/>
      <c r="B18" s="428"/>
      <c r="C18" s="227" t="s">
        <v>109</v>
      </c>
      <c r="D18" s="195" t="s">
        <v>1169</v>
      </c>
      <c r="E18" s="299" t="s">
        <v>961</v>
      </c>
      <c r="F18" s="178">
        <v>75</v>
      </c>
      <c r="G18" s="178" t="s">
        <v>261</v>
      </c>
      <c r="H18" s="386"/>
    </row>
    <row r="19" spans="1:8" ht="19.5" customHeight="1">
      <c r="A19" s="428"/>
      <c r="B19" s="429"/>
      <c r="C19" s="204" t="s">
        <v>808</v>
      </c>
      <c r="D19" s="195" t="s">
        <v>1169</v>
      </c>
      <c r="E19" s="299" t="s">
        <v>757</v>
      </c>
      <c r="F19" s="178">
        <v>48</v>
      </c>
      <c r="G19" s="178" t="s">
        <v>262</v>
      </c>
      <c r="H19" s="386"/>
    </row>
    <row r="20" spans="1:8" ht="19.5" customHeight="1">
      <c r="A20" s="428"/>
      <c r="B20" s="428" t="s">
        <v>727</v>
      </c>
      <c r="C20" s="227" t="s">
        <v>665</v>
      </c>
      <c r="D20" s="195" t="s">
        <v>1169</v>
      </c>
      <c r="E20" s="299" t="s">
        <v>961</v>
      </c>
      <c r="F20" s="178">
        <v>75</v>
      </c>
      <c r="G20" s="178" t="s">
        <v>261</v>
      </c>
      <c r="H20" s="386"/>
    </row>
    <row r="21" spans="1:8" ht="19.5" customHeight="1">
      <c r="A21" s="428"/>
      <c r="B21" s="429"/>
      <c r="C21" s="204" t="s">
        <v>868</v>
      </c>
      <c r="D21" s="195" t="s">
        <v>1169</v>
      </c>
      <c r="E21" s="299" t="s">
        <v>757</v>
      </c>
      <c r="F21" s="178">
        <v>48</v>
      </c>
      <c r="G21" s="178" t="s">
        <v>262</v>
      </c>
      <c r="H21" s="386"/>
    </row>
    <row r="22" spans="1:8" ht="22.5" customHeight="1">
      <c r="A22" s="428"/>
      <c r="B22" s="428" t="s">
        <v>681</v>
      </c>
      <c r="C22" s="204" t="s">
        <v>12</v>
      </c>
      <c r="D22" s="195" t="s">
        <v>1169</v>
      </c>
      <c r="E22" s="299" t="s">
        <v>765</v>
      </c>
      <c r="F22" s="178">
        <v>55</v>
      </c>
      <c r="G22" s="178" t="s">
        <v>260</v>
      </c>
      <c r="H22" s="394" t="s">
        <v>264</v>
      </c>
    </row>
    <row r="23" spans="1:8" ht="22.5" customHeight="1">
      <c r="A23" s="428"/>
      <c r="B23" s="428"/>
      <c r="C23" s="227" t="s">
        <v>123</v>
      </c>
      <c r="D23" s="195" t="s">
        <v>8</v>
      </c>
      <c r="E23" s="299" t="s">
        <v>961</v>
      </c>
      <c r="F23" s="178">
        <v>75</v>
      </c>
      <c r="G23" s="178" t="s">
        <v>261</v>
      </c>
      <c r="H23" s="394"/>
    </row>
    <row r="24" spans="1:8" ht="22.5" customHeight="1">
      <c r="A24" s="429"/>
      <c r="B24" s="429"/>
      <c r="C24" s="204" t="s">
        <v>807</v>
      </c>
      <c r="D24" s="209" t="s">
        <v>1170</v>
      </c>
      <c r="E24" s="299" t="s">
        <v>757</v>
      </c>
      <c r="F24" s="178">
        <v>48</v>
      </c>
      <c r="G24" s="178" t="s">
        <v>262</v>
      </c>
      <c r="H24" s="394"/>
    </row>
    <row r="25" spans="1:8" ht="19.5" customHeight="1">
      <c r="A25" s="432" t="s">
        <v>250</v>
      </c>
      <c r="B25" s="387" t="s">
        <v>726</v>
      </c>
      <c r="C25" s="204" t="s">
        <v>666</v>
      </c>
      <c r="D25" s="195" t="s">
        <v>1170</v>
      </c>
      <c r="E25" s="299" t="s">
        <v>765</v>
      </c>
      <c r="F25" s="178">
        <v>55</v>
      </c>
      <c r="G25" s="178" t="s">
        <v>260</v>
      </c>
      <c r="H25" s="426" t="s">
        <v>263</v>
      </c>
    </row>
    <row r="26" spans="1:8" ht="19.5" customHeight="1">
      <c r="A26" s="432"/>
      <c r="B26" s="387"/>
      <c r="C26" s="227" t="s">
        <v>663</v>
      </c>
      <c r="D26" s="195" t="s">
        <v>1169</v>
      </c>
      <c r="E26" s="299" t="s">
        <v>961</v>
      </c>
      <c r="F26" s="178">
        <v>75</v>
      </c>
      <c r="G26" s="178" t="s">
        <v>261</v>
      </c>
      <c r="H26" s="392"/>
    </row>
    <row r="27" spans="1:8" ht="19.5" customHeight="1">
      <c r="A27" s="432"/>
      <c r="B27" s="388"/>
      <c r="C27" s="204" t="s">
        <v>864</v>
      </c>
      <c r="D27" s="195" t="s">
        <v>1169</v>
      </c>
      <c r="E27" s="299" t="s">
        <v>757</v>
      </c>
      <c r="F27" s="178">
        <v>48</v>
      </c>
      <c r="G27" s="178" t="s">
        <v>262</v>
      </c>
      <c r="H27" s="393"/>
    </row>
    <row r="28" spans="1:8" ht="26.25" customHeight="1">
      <c r="A28" s="432"/>
      <c r="B28" s="209" t="s">
        <v>727</v>
      </c>
      <c r="C28" s="227" t="s">
        <v>145</v>
      </c>
      <c r="D28" s="195" t="s">
        <v>1169</v>
      </c>
      <c r="E28" s="299" t="s">
        <v>961</v>
      </c>
      <c r="F28" s="178">
        <v>75</v>
      </c>
      <c r="G28" s="178" t="s">
        <v>261</v>
      </c>
      <c r="H28" s="304" t="s">
        <v>265</v>
      </c>
    </row>
    <row r="29" spans="1:8" ht="25.5" customHeight="1">
      <c r="A29" s="432"/>
      <c r="B29" s="389" t="s">
        <v>681</v>
      </c>
      <c r="C29" s="204" t="s">
        <v>237</v>
      </c>
      <c r="D29" s="195" t="s">
        <v>1169</v>
      </c>
      <c r="E29" s="299" t="s">
        <v>765</v>
      </c>
      <c r="F29" s="178">
        <v>55</v>
      </c>
      <c r="G29" s="178" t="s">
        <v>260</v>
      </c>
      <c r="H29" s="394" t="s">
        <v>263</v>
      </c>
    </row>
    <row r="30" spans="1:8" ht="25.5" customHeight="1">
      <c r="A30" s="432"/>
      <c r="B30" s="389"/>
      <c r="C30" s="227" t="s">
        <v>669</v>
      </c>
      <c r="D30" s="195" t="s">
        <v>1170</v>
      </c>
      <c r="E30" s="299" t="s">
        <v>961</v>
      </c>
      <c r="F30" s="178">
        <v>75</v>
      </c>
      <c r="G30" s="178" t="s">
        <v>261</v>
      </c>
      <c r="H30" s="394"/>
    </row>
    <row r="31" spans="1:8" ht="25.5" customHeight="1">
      <c r="A31" s="432"/>
      <c r="B31" s="390"/>
      <c r="C31" s="204" t="s">
        <v>866</v>
      </c>
      <c r="D31" s="195" t="s">
        <v>1169</v>
      </c>
      <c r="E31" s="299" t="s">
        <v>757</v>
      </c>
      <c r="F31" s="178">
        <v>48</v>
      </c>
      <c r="G31" s="178" t="s">
        <v>262</v>
      </c>
      <c r="H31" s="394"/>
    </row>
    <row r="32" spans="1:8" ht="21.75" customHeight="1">
      <c r="A32" s="432" t="s">
        <v>247</v>
      </c>
      <c r="B32" s="432" t="s">
        <v>1127</v>
      </c>
      <c r="C32" s="384" t="s">
        <v>85</v>
      </c>
      <c r="D32" s="432" t="s">
        <v>238</v>
      </c>
      <c r="E32" s="299" t="s">
        <v>805</v>
      </c>
      <c r="F32" s="178">
        <v>46</v>
      </c>
      <c r="G32" s="178" t="s">
        <v>158</v>
      </c>
      <c r="H32" s="394" t="s">
        <v>266</v>
      </c>
    </row>
    <row r="33" spans="1:8" ht="21.75" customHeight="1">
      <c r="A33" s="432"/>
      <c r="B33" s="432"/>
      <c r="C33" s="384"/>
      <c r="D33" s="432"/>
      <c r="E33" s="299" t="s">
        <v>11</v>
      </c>
      <c r="F33" s="178">
        <v>59</v>
      </c>
      <c r="G33" s="178" t="s">
        <v>267</v>
      </c>
      <c r="H33" s="394"/>
    </row>
    <row r="34" spans="1:8" ht="21.75" customHeight="1">
      <c r="A34" s="432"/>
      <c r="B34" s="432" t="s">
        <v>727</v>
      </c>
      <c r="C34" s="384" t="s">
        <v>251</v>
      </c>
      <c r="D34" s="432" t="s">
        <v>238</v>
      </c>
      <c r="E34" s="299" t="s">
        <v>805</v>
      </c>
      <c r="F34" s="178">
        <v>46</v>
      </c>
      <c r="G34" s="178" t="s">
        <v>158</v>
      </c>
      <c r="H34" s="394"/>
    </row>
    <row r="35" spans="1:8" ht="21.75" customHeight="1">
      <c r="A35" s="432"/>
      <c r="B35" s="432"/>
      <c r="C35" s="384"/>
      <c r="D35" s="432"/>
      <c r="E35" s="299" t="s">
        <v>11</v>
      </c>
      <c r="F35" s="178">
        <v>59</v>
      </c>
      <c r="G35" s="178" t="s">
        <v>267</v>
      </c>
      <c r="H35" s="394"/>
    </row>
    <row r="36" spans="1:8" ht="36.75" customHeight="1">
      <c r="A36" s="432"/>
      <c r="B36" s="432" t="s">
        <v>723</v>
      </c>
      <c r="C36" s="384" t="s">
        <v>239</v>
      </c>
      <c r="D36" s="432" t="s">
        <v>49</v>
      </c>
      <c r="E36" s="299" t="s">
        <v>805</v>
      </c>
      <c r="F36" s="178">
        <v>46</v>
      </c>
      <c r="G36" s="178" t="s">
        <v>158</v>
      </c>
      <c r="H36" s="394" t="s">
        <v>266</v>
      </c>
    </row>
    <row r="37" spans="1:8" ht="36.75" customHeight="1">
      <c r="A37" s="432"/>
      <c r="B37" s="432"/>
      <c r="C37" s="384"/>
      <c r="D37" s="432"/>
      <c r="E37" s="299" t="s">
        <v>11</v>
      </c>
      <c r="F37" s="178">
        <v>59</v>
      </c>
      <c r="G37" s="178" t="s">
        <v>267</v>
      </c>
      <c r="H37" s="394"/>
    </row>
    <row r="38" spans="1:8" ht="21.75" customHeight="1">
      <c r="A38" s="432" t="s">
        <v>246</v>
      </c>
      <c r="B38" s="391" t="s">
        <v>1127</v>
      </c>
      <c r="C38" s="408" t="s">
        <v>240</v>
      </c>
      <c r="D38" s="427" t="s">
        <v>238</v>
      </c>
      <c r="E38" s="299" t="s">
        <v>805</v>
      </c>
      <c r="F38" s="178">
        <v>46</v>
      </c>
      <c r="G38" s="178" t="s">
        <v>158</v>
      </c>
      <c r="H38" s="394" t="s">
        <v>266</v>
      </c>
    </row>
    <row r="39" spans="1:8" ht="21.75" customHeight="1">
      <c r="A39" s="432"/>
      <c r="B39" s="387"/>
      <c r="C39" s="409"/>
      <c r="D39" s="429"/>
      <c r="E39" s="299" t="s">
        <v>11</v>
      </c>
      <c r="F39" s="178">
        <v>59</v>
      </c>
      <c r="G39" s="178" t="s">
        <v>267</v>
      </c>
      <c r="H39" s="394"/>
    </row>
    <row r="40" spans="1:8" ht="21.75" customHeight="1">
      <c r="A40" s="432"/>
      <c r="B40" s="427" t="s">
        <v>727</v>
      </c>
      <c r="C40" s="408" t="s">
        <v>241</v>
      </c>
      <c r="D40" s="427" t="s">
        <v>238</v>
      </c>
      <c r="E40" s="299" t="s">
        <v>805</v>
      </c>
      <c r="F40" s="178">
        <v>46</v>
      </c>
      <c r="G40" s="178" t="s">
        <v>158</v>
      </c>
      <c r="H40" s="394"/>
    </row>
    <row r="41" spans="1:8" ht="21.75" customHeight="1">
      <c r="A41" s="432"/>
      <c r="B41" s="428"/>
      <c r="C41" s="409"/>
      <c r="D41" s="429"/>
      <c r="E41" s="299" t="s">
        <v>11</v>
      </c>
      <c r="F41" s="178">
        <v>59</v>
      </c>
      <c r="G41" s="178" t="s">
        <v>267</v>
      </c>
      <c r="H41" s="394"/>
    </row>
    <row r="42" spans="1:8" ht="36" customHeight="1">
      <c r="A42" s="432"/>
      <c r="B42" s="427" t="s">
        <v>723</v>
      </c>
      <c r="C42" s="408" t="s">
        <v>1071</v>
      </c>
      <c r="D42" s="427" t="s">
        <v>49</v>
      </c>
      <c r="E42" s="299" t="s">
        <v>805</v>
      </c>
      <c r="F42" s="178">
        <v>46</v>
      </c>
      <c r="G42" s="178" t="s">
        <v>158</v>
      </c>
      <c r="H42" s="394" t="s">
        <v>266</v>
      </c>
    </row>
    <row r="43" spans="1:8" ht="36" customHeight="1">
      <c r="A43" s="432"/>
      <c r="B43" s="429"/>
      <c r="C43" s="409"/>
      <c r="D43" s="429"/>
      <c r="E43" s="299" t="s">
        <v>11</v>
      </c>
      <c r="F43" s="178">
        <v>59</v>
      </c>
      <c r="G43" s="178" t="s">
        <v>267</v>
      </c>
      <c r="H43" s="394"/>
    </row>
    <row r="44" spans="1:8" ht="21" customHeight="1">
      <c r="A44" s="427" t="s">
        <v>253</v>
      </c>
      <c r="B44" s="427" t="s">
        <v>1127</v>
      </c>
      <c r="C44" s="386" t="s">
        <v>109</v>
      </c>
      <c r="D44" s="360" t="s">
        <v>1169</v>
      </c>
      <c r="E44" s="299" t="s">
        <v>849</v>
      </c>
      <c r="F44" s="178">
        <v>52</v>
      </c>
      <c r="G44" s="178" t="s">
        <v>267</v>
      </c>
      <c r="H44" s="426" t="s">
        <v>274</v>
      </c>
    </row>
    <row r="45" spans="1:8" ht="21" customHeight="1">
      <c r="A45" s="428"/>
      <c r="B45" s="428"/>
      <c r="C45" s="386"/>
      <c r="D45" s="361"/>
      <c r="E45" s="299" t="s">
        <v>848</v>
      </c>
      <c r="F45" s="178">
        <v>37</v>
      </c>
      <c r="G45" s="178" t="s">
        <v>268</v>
      </c>
      <c r="H45" s="392"/>
    </row>
    <row r="46" spans="1:8" ht="21" customHeight="1">
      <c r="A46" s="428"/>
      <c r="B46" s="429"/>
      <c r="C46" s="75" t="s">
        <v>255</v>
      </c>
      <c r="D46" s="71" t="s">
        <v>238</v>
      </c>
      <c r="E46" s="299" t="s">
        <v>771</v>
      </c>
      <c r="F46" s="178">
        <v>58</v>
      </c>
      <c r="G46" s="178" t="s">
        <v>269</v>
      </c>
      <c r="H46" s="392"/>
    </row>
    <row r="47" spans="1:8" ht="21" customHeight="1">
      <c r="A47" s="428"/>
      <c r="B47" s="427" t="s">
        <v>727</v>
      </c>
      <c r="C47" s="404" t="s">
        <v>252</v>
      </c>
      <c r="D47" s="360" t="s">
        <v>1170</v>
      </c>
      <c r="E47" s="299" t="s">
        <v>849</v>
      </c>
      <c r="F47" s="178">
        <v>52</v>
      </c>
      <c r="G47" s="178" t="s">
        <v>267</v>
      </c>
      <c r="H47" s="392"/>
    </row>
    <row r="48" spans="1:8" ht="21" customHeight="1">
      <c r="A48" s="428"/>
      <c r="B48" s="428"/>
      <c r="C48" s="405"/>
      <c r="D48" s="361"/>
      <c r="E48" s="299" t="s">
        <v>848</v>
      </c>
      <c r="F48" s="178">
        <v>37</v>
      </c>
      <c r="G48" s="178" t="s">
        <v>268</v>
      </c>
      <c r="H48" s="392"/>
    </row>
    <row r="49" spans="1:8" ht="21" customHeight="1">
      <c r="A49" s="428"/>
      <c r="B49" s="429"/>
      <c r="C49" s="75" t="s">
        <v>256</v>
      </c>
      <c r="D49" s="114" t="s">
        <v>238</v>
      </c>
      <c r="E49" s="299" t="s">
        <v>771</v>
      </c>
      <c r="F49" s="178">
        <v>58</v>
      </c>
      <c r="G49" s="178" t="s">
        <v>269</v>
      </c>
      <c r="H49" s="393"/>
    </row>
    <row r="50" spans="1:8" ht="21" customHeight="1">
      <c r="A50" s="428"/>
      <c r="B50" s="427" t="s">
        <v>1155</v>
      </c>
      <c r="C50" s="442" t="s">
        <v>885</v>
      </c>
      <c r="D50" s="360" t="s">
        <v>1170</v>
      </c>
      <c r="E50" s="299" t="s">
        <v>849</v>
      </c>
      <c r="F50" s="178">
        <v>52</v>
      </c>
      <c r="G50" s="178" t="s">
        <v>267</v>
      </c>
      <c r="H50" s="426" t="s">
        <v>274</v>
      </c>
    </row>
    <row r="51" spans="1:8" ht="21" customHeight="1">
      <c r="A51" s="428"/>
      <c r="B51" s="428"/>
      <c r="C51" s="444"/>
      <c r="D51" s="361"/>
      <c r="E51" s="299" t="s">
        <v>848</v>
      </c>
      <c r="F51" s="178">
        <v>37</v>
      </c>
      <c r="G51" s="178" t="s">
        <v>268</v>
      </c>
      <c r="H51" s="392"/>
    </row>
    <row r="52" spans="1:8" ht="21" customHeight="1">
      <c r="A52" s="428"/>
      <c r="B52" s="429"/>
      <c r="C52" s="75" t="s">
        <v>678</v>
      </c>
      <c r="D52" s="114" t="s">
        <v>238</v>
      </c>
      <c r="E52" s="299" t="s">
        <v>771</v>
      </c>
      <c r="F52" s="178">
        <v>58</v>
      </c>
      <c r="G52" s="178" t="s">
        <v>269</v>
      </c>
      <c r="H52" s="392"/>
    </row>
    <row r="53" spans="1:8" ht="30" customHeight="1">
      <c r="A53" s="429"/>
      <c r="B53" s="209" t="s">
        <v>913</v>
      </c>
      <c r="C53" s="75" t="s">
        <v>864</v>
      </c>
      <c r="D53" s="71" t="s">
        <v>238</v>
      </c>
      <c r="E53" s="299" t="s">
        <v>771</v>
      </c>
      <c r="F53" s="178">
        <v>58</v>
      </c>
      <c r="G53" s="178" t="s">
        <v>269</v>
      </c>
      <c r="H53" s="393"/>
    </row>
    <row r="54" spans="1:8" ht="21" customHeight="1">
      <c r="A54" s="427" t="s">
        <v>254</v>
      </c>
      <c r="B54" s="427" t="s">
        <v>1127</v>
      </c>
      <c r="C54" s="442" t="s">
        <v>52</v>
      </c>
      <c r="D54" s="360" t="s">
        <v>8</v>
      </c>
      <c r="E54" s="299" t="s">
        <v>849</v>
      </c>
      <c r="F54" s="178">
        <v>52</v>
      </c>
      <c r="G54" s="178" t="s">
        <v>271</v>
      </c>
      <c r="H54" s="426" t="s">
        <v>274</v>
      </c>
    </row>
    <row r="55" spans="1:8" ht="21" customHeight="1">
      <c r="A55" s="428"/>
      <c r="B55" s="428"/>
      <c r="C55" s="444"/>
      <c r="D55" s="361"/>
      <c r="E55" s="299" t="s">
        <v>848</v>
      </c>
      <c r="F55" s="178">
        <v>37</v>
      </c>
      <c r="G55" s="178" t="s">
        <v>272</v>
      </c>
      <c r="H55" s="392"/>
    </row>
    <row r="56" spans="1:8" ht="21" customHeight="1">
      <c r="A56" s="428"/>
      <c r="B56" s="429"/>
      <c r="C56" s="75" t="s">
        <v>715</v>
      </c>
      <c r="D56" s="71" t="s">
        <v>238</v>
      </c>
      <c r="E56" s="299" t="s">
        <v>771</v>
      </c>
      <c r="F56" s="178">
        <v>58</v>
      </c>
      <c r="G56" s="178" t="s">
        <v>273</v>
      </c>
      <c r="H56" s="392"/>
    </row>
    <row r="57" spans="1:8" ht="28.5" customHeight="1">
      <c r="A57" s="428"/>
      <c r="B57" s="220" t="s">
        <v>727</v>
      </c>
      <c r="C57" s="75" t="s">
        <v>257</v>
      </c>
      <c r="D57" s="114" t="s">
        <v>238</v>
      </c>
      <c r="E57" s="299" t="s">
        <v>771</v>
      </c>
      <c r="F57" s="178">
        <v>58</v>
      </c>
      <c r="G57" s="178" t="s">
        <v>273</v>
      </c>
      <c r="H57" s="393"/>
    </row>
    <row r="58" spans="1:8" ht="21" customHeight="1">
      <c r="A58" s="428"/>
      <c r="B58" s="427" t="s">
        <v>1155</v>
      </c>
      <c r="C58" s="442" t="s">
        <v>811</v>
      </c>
      <c r="D58" s="360" t="s">
        <v>1170</v>
      </c>
      <c r="E58" s="299" t="s">
        <v>849</v>
      </c>
      <c r="F58" s="178">
        <v>52</v>
      </c>
      <c r="G58" s="178" t="s">
        <v>271</v>
      </c>
      <c r="H58" s="426" t="s">
        <v>274</v>
      </c>
    </row>
    <row r="59" spans="1:8" ht="21" customHeight="1">
      <c r="A59" s="428"/>
      <c r="B59" s="428"/>
      <c r="C59" s="444"/>
      <c r="D59" s="361"/>
      <c r="E59" s="299" t="s">
        <v>848</v>
      </c>
      <c r="F59" s="178">
        <v>37</v>
      </c>
      <c r="G59" s="178" t="s">
        <v>272</v>
      </c>
      <c r="H59" s="392"/>
    </row>
    <row r="60" spans="1:8" ht="23.25" customHeight="1">
      <c r="A60" s="428"/>
      <c r="B60" s="429"/>
      <c r="C60" s="75" t="s">
        <v>26</v>
      </c>
      <c r="D60" s="114" t="s">
        <v>238</v>
      </c>
      <c r="E60" s="299" t="s">
        <v>771</v>
      </c>
      <c r="F60" s="178">
        <v>58</v>
      </c>
      <c r="G60" s="178" t="s">
        <v>273</v>
      </c>
      <c r="H60" s="392"/>
    </row>
    <row r="61" spans="1:8" ht="27.75" customHeight="1">
      <c r="A61" s="429"/>
      <c r="B61" s="195" t="s">
        <v>913</v>
      </c>
      <c r="C61" s="75" t="s">
        <v>258</v>
      </c>
      <c r="D61" s="114" t="s">
        <v>238</v>
      </c>
      <c r="E61" s="299" t="s">
        <v>771</v>
      </c>
      <c r="F61" s="178">
        <v>58</v>
      </c>
      <c r="G61" s="178" t="s">
        <v>273</v>
      </c>
      <c r="H61" s="393"/>
    </row>
    <row r="62" spans="1:8" ht="23.25" customHeight="1">
      <c r="A62" s="300"/>
      <c r="B62" s="300"/>
      <c r="C62" s="241"/>
      <c r="D62" s="300"/>
      <c r="E62" s="307"/>
      <c r="F62" s="303"/>
      <c r="G62" s="303"/>
      <c r="H62" s="300"/>
    </row>
    <row r="63" ht="15" customHeight="1"/>
    <row r="64" ht="15" customHeight="1"/>
    <row r="65" spans="1:8" ht="20.25">
      <c r="A65" s="413" t="s">
        <v>210</v>
      </c>
      <c r="B65" s="413"/>
      <c r="C65" s="413"/>
      <c r="E65" s="434" t="s">
        <v>208</v>
      </c>
      <c r="F65" s="434"/>
      <c r="G65" s="434"/>
      <c r="H65" s="434"/>
    </row>
    <row r="66" spans="1:8" ht="18.75">
      <c r="A66" s="293"/>
      <c r="B66" s="292"/>
      <c r="C66" s="298"/>
      <c r="E66" s="434"/>
      <c r="F66" s="434"/>
      <c r="G66" s="434"/>
      <c r="H66" s="434"/>
    </row>
    <row r="67" spans="1:5" ht="17.25" customHeight="1">
      <c r="A67" s="293"/>
      <c r="B67" s="292"/>
      <c r="C67" s="298"/>
      <c r="E67" s="290"/>
    </row>
    <row r="68" spans="1:5" ht="14.25" customHeight="1">
      <c r="A68" s="293"/>
      <c r="B68" s="292"/>
      <c r="C68" s="298"/>
      <c r="E68" s="290"/>
    </row>
    <row r="69" spans="1:5" ht="18.75">
      <c r="A69" s="293"/>
      <c r="B69" s="292"/>
      <c r="C69" s="298"/>
      <c r="E69" s="290"/>
    </row>
    <row r="70" spans="1:8" ht="18.75">
      <c r="A70" s="425" t="s">
        <v>211</v>
      </c>
      <c r="B70" s="425"/>
      <c r="C70" s="425"/>
      <c r="E70" s="425" t="s">
        <v>209</v>
      </c>
      <c r="F70" s="425"/>
      <c r="G70" s="425"/>
      <c r="H70" s="425"/>
    </row>
  </sheetData>
  <sheetProtection/>
  <autoFilter ref="A16:H61"/>
  <mergeCells count="76">
    <mergeCell ref="E66:H66"/>
    <mergeCell ref="A70:C70"/>
    <mergeCell ref="E70:H70"/>
    <mergeCell ref="A44:A53"/>
    <mergeCell ref="B54:B56"/>
    <mergeCell ref="B58:B60"/>
    <mergeCell ref="A54:A61"/>
    <mergeCell ref="B44:B46"/>
    <mergeCell ref="B47:B49"/>
    <mergeCell ref="A65:C65"/>
    <mergeCell ref="E65:H65"/>
    <mergeCell ref="B50:B52"/>
    <mergeCell ref="C54:C55"/>
    <mergeCell ref="H54:H57"/>
    <mergeCell ref="H58:H61"/>
    <mergeCell ref="C58:C59"/>
    <mergeCell ref="D58:D59"/>
    <mergeCell ref="D54:D55"/>
    <mergeCell ref="D4:H4"/>
    <mergeCell ref="A6:H6"/>
    <mergeCell ref="H44:H49"/>
    <mergeCell ref="H50:H53"/>
    <mergeCell ref="C44:C45"/>
    <mergeCell ref="D44:D45"/>
    <mergeCell ref="D47:D48"/>
    <mergeCell ref="C47:C48"/>
    <mergeCell ref="C50:C51"/>
    <mergeCell ref="D50:D51"/>
    <mergeCell ref="A7:H7"/>
    <mergeCell ref="A9:H9"/>
    <mergeCell ref="A10:H10"/>
    <mergeCell ref="A11:H11"/>
    <mergeCell ref="A1:C1"/>
    <mergeCell ref="D1:H1"/>
    <mergeCell ref="A2:C2"/>
    <mergeCell ref="D2:H2"/>
    <mergeCell ref="A3:C3"/>
    <mergeCell ref="D3:H3"/>
    <mergeCell ref="H25:H27"/>
    <mergeCell ref="A12:H12"/>
    <mergeCell ref="A13:H13"/>
    <mergeCell ref="A14:H14"/>
    <mergeCell ref="A17:A24"/>
    <mergeCell ref="B22:B24"/>
    <mergeCell ref="B17:B19"/>
    <mergeCell ref="B20:B21"/>
    <mergeCell ref="A38:A43"/>
    <mergeCell ref="H29:H31"/>
    <mergeCell ref="D32:D33"/>
    <mergeCell ref="H32:H35"/>
    <mergeCell ref="D34:D35"/>
    <mergeCell ref="B38:B39"/>
    <mergeCell ref="B42:B43"/>
    <mergeCell ref="C42:C43"/>
    <mergeCell ref="C34:C35"/>
    <mergeCell ref="C32:C33"/>
    <mergeCell ref="H17:H21"/>
    <mergeCell ref="H22:H24"/>
    <mergeCell ref="B25:B27"/>
    <mergeCell ref="B29:B31"/>
    <mergeCell ref="A25:A31"/>
    <mergeCell ref="A32:A37"/>
    <mergeCell ref="B32:B33"/>
    <mergeCell ref="B34:B35"/>
    <mergeCell ref="B36:B37"/>
    <mergeCell ref="D42:D43"/>
    <mergeCell ref="B40:B41"/>
    <mergeCell ref="C40:C41"/>
    <mergeCell ref="H42:H43"/>
    <mergeCell ref="D40:D41"/>
    <mergeCell ref="H36:H37"/>
    <mergeCell ref="H38:H41"/>
    <mergeCell ref="C36:C37"/>
    <mergeCell ref="D36:D37"/>
    <mergeCell ref="C38:C39"/>
    <mergeCell ref="D38:D39"/>
  </mergeCells>
  <printOptions/>
  <pageMargins left="0.52" right="0.57" top="0.57" bottom="0.53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8"/>
  <sheetViews>
    <sheetView zoomScalePageLayoutView="0" workbookViewId="0" topLeftCell="A1">
      <selection activeCell="A4" sqref="A1:H16384"/>
    </sheetView>
  </sheetViews>
  <sheetFormatPr defaultColWidth="9.140625" defaultRowHeight="12.75"/>
  <cols>
    <col min="1" max="1" width="9.00390625" style="289" customWidth="1"/>
    <col min="2" max="2" width="5.7109375" style="290" customWidth="1"/>
    <col min="3" max="3" width="22.8515625" style="297" customWidth="1"/>
    <col min="4" max="4" width="8.7109375" style="290" customWidth="1"/>
    <col min="5" max="5" width="18.00390625" style="289" customWidth="1"/>
    <col min="6" max="6" width="6.7109375" style="290" customWidth="1"/>
    <col min="7" max="7" width="8.57421875" style="290" customWidth="1"/>
    <col min="8" max="8" width="15.7109375" style="290" customWidth="1"/>
  </cols>
  <sheetData>
    <row r="1" spans="1:8" ht="16.5">
      <c r="A1" s="422" t="s">
        <v>564</v>
      </c>
      <c r="B1" s="422"/>
      <c r="C1" s="422"/>
      <c r="D1" s="423" t="s">
        <v>562</v>
      </c>
      <c r="E1" s="423"/>
      <c r="F1" s="423"/>
      <c r="G1" s="423"/>
      <c r="H1" s="423"/>
    </row>
    <row r="2" spans="1:8" ht="15.75">
      <c r="A2" s="422" t="s">
        <v>661</v>
      </c>
      <c r="B2" s="422"/>
      <c r="C2" s="422"/>
      <c r="D2" s="415" t="s">
        <v>563</v>
      </c>
      <c r="E2" s="415"/>
      <c r="F2" s="415"/>
      <c r="G2" s="415"/>
      <c r="H2" s="415"/>
    </row>
    <row r="3" spans="1:8" ht="16.5">
      <c r="A3" s="418" t="s">
        <v>565</v>
      </c>
      <c r="B3" s="418"/>
      <c r="C3" s="418"/>
      <c r="D3" s="419"/>
      <c r="E3" s="419"/>
      <c r="F3" s="419"/>
      <c r="G3" s="419"/>
      <c r="H3" s="419"/>
    </row>
    <row r="4" spans="1:8" ht="16.5">
      <c r="A4" s="283"/>
      <c r="B4" s="282"/>
      <c r="C4" s="294"/>
      <c r="D4" s="421" t="s">
        <v>221</v>
      </c>
      <c r="E4" s="421"/>
      <c r="F4" s="421"/>
      <c r="G4" s="421"/>
      <c r="H4" s="421"/>
    </row>
    <row r="5" spans="1:8" ht="5.25" customHeight="1">
      <c r="A5" s="283"/>
      <c r="B5" s="282"/>
      <c r="C5" s="294"/>
      <c r="D5" s="284"/>
      <c r="E5" s="284"/>
      <c r="F5" s="284"/>
      <c r="G5" s="284"/>
      <c r="H5" s="284"/>
    </row>
    <row r="6" spans="1:8" ht="17.25">
      <c r="A6" s="434" t="s">
        <v>207</v>
      </c>
      <c r="B6" s="434"/>
      <c r="C6" s="434"/>
      <c r="D6" s="434"/>
      <c r="E6" s="434"/>
      <c r="F6" s="434"/>
      <c r="G6" s="434"/>
      <c r="H6" s="434"/>
    </row>
    <row r="7" spans="1:8" ht="17.25">
      <c r="A7" s="434" t="s">
        <v>166</v>
      </c>
      <c r="B7" s="434"/>
      <c r="C7" s="434"/>
      <c r="D7" s="434"/>
      <c r="E7" s="434"/>
      <c r="F7" s="434"/>
      <c r="G7" s="434"/>
      <c r="H7" s="434"/>
    </row>
    <row r="8" spans="1:8" ht="0.75" customHeight="1">
      <c r="A8" s="281"/>
      <c r="B8" s="281"/>
      <c r="C8" s="295"/>
      <c r="D8" s="281"/>
      <c r="E8" s="281"/>
      <c r="F8" s="281"/>
      <c r="G8" s="291"/>
      <c r="H8" s="281"/>
    </row>
    <row r="9" spans="1:8" ht="15.75">
      <c r="A9" s="416" t="s">
        <v>203</v>
      </c>
      <c r="B9" s="416"/>
      <c r="C9" s="416"/>
      <c r="D9" s="416"/>
      <c r="E9" s="416"/>
      <c r="F9" s="416"/>
      <c r="G9" s="416"/>
      <c r="H9" s="416"/>
    </row>
    <row r="10" spans="1:8" ht="12.75" customHeight="1">
      <c r="A10" s="447" t="s">
        <v>96</v>
      </c>
      <c r="B10" s="447"/>
      <c r="C10" s="447"/>
      <c r="D10" s="447"/>
      <c r="E10" s="447"/>
      <c r="F10" s="447"/>
      <c r="G10" s="447"/>
      <c r="H10" s="447"/>
    </row>
    <row r="11" spans="1:8" ht="12.75" customHeight="1">
      <c r="A11" s="449" t="s">
        <v>144</v>
      </c>
      <c r="B11" s="449"/>
      <c r="C11" s="449"/>
      <c r="D11" s="449"/>
      <c r="E11" s="449"/>
      <c r="F11" s="449"/>
      <c r="G11" s="449"/>
      <c r="H11" s="449"/>
    </row>
    <row r="12" spans="1:8" ht="14.25" customHeight="1">
      <c r="A12" s="449" t="s">
        <v>915</v>
      </c>
      <c r="B12" s="449"/>
      <c r="C12" s="449"/>
      <c r="D12" s="449"/>
      <c r="E12" s="449"/>
      <c r="F12" s="449"/>
      <c r="G12" s="449"/>
      <c r="H12" s="449"/>
    </row>
    <row r="13" spans="1:8" ht="15">
      <c r="A13" s="395" t="s">
        <v>827</v>
      </c>
      <c r="B13" s="395"/>
      <c r="C13" s="395"/>
      <c r="D13" s="395"/>
      <c r="E13" s="395"/>
      <c r="F13" s="395"/>
      <c r="G13" s="395"/>
      <c r="H13" s="395"/>
    </row>
    <row r="14" spans="1:8" ht="15.75">
      <c r="A14" s="414" t="s">
        <v>56</v>
      </c>
      <c r="B14" s="414"/>
      <c r="C14" s="414"/>
      <c r="D14" s="414"/>
      <c r="E14" s="414"/>
      <c r="F14" s="414"/>
      <c r="G14" s="414"/>
      <c r="H14" s="414"/>
    </row>
    <row r="15" spans="1:8" ht="3.75" customHeight="1">
      <c r="A15" s="285"/>
      <c r="B15" s="285"/>
      <c r="C15" s="296"/>
      <c r="D15" s="285"/>
      <c r="E15" s="285"/>
      <c r="F15" s="285"/>
      <c r="G15" s="285"/>
      <c r="H15" s="285"/>
    </row>
    <row r="16" spans="1:8" ht="14.25" customHeight="1">
      <c r="A16" s="286" t="s">
        <v>165</v>
      </c>
      <c r="B16" s="286" t="s">
        <v>585</v>
      </c>
      <c r="C16" s="287" t="s">
        <v>589</v>
      </c>
      <c r="D16" s="288" t="s">
        <v>566</v>
      </c>
      <c r="E16" s="287" t="s">
        <v>588</v>
      </c>
      <c r="F16" s="288" t="s">
        <v>542</v>
      </c>
      <c r="G16" s="288" t="s">
        <v>586</v>
      </c>
      <c r="H16" s="288" t="s">
        <v>587</v>
      </c>
    </row>
    <row r="17" spans="1:8" ht="12.75" customHeight="1">
      <c r="A17" s="427" t="s">
        <v>194</v>
      </c>
      <c r="B17" s="427" t="s">
        <v>1127</v>
      </c>
      <c r="C17" s="214" t="s">
        <v>832</v>
      </c>
      <c r="D17" s="220" t="s">
        <v>1169</v>
      </c>
      <c r="E17" s="299" t="s">
        <v>993</v>
      </c>
      <c r="F17" s="178">
        <v>29</v>
      </c>
      <c r="G17" s="178" t="s">
        <v>212</v>
      </c>
      <c r="H17" s="427" t="s">
        <v>219</v>
      </c>
    </row>
    <row r="18" spans="1:8" ht="12.75" customHeight="1">
      <c r="A18" s="428"/>
      <c r="B18" s="428"/>
      <c r="C18" s="363" t="s">
        <v>682</v>
      </c>
      <c r="D18" s="427" t="s">
        <v>1169</v>
      </c>
      <c r="E18" s="129" t="s">
        <v>1125</v>
      </c>
      <c r="F18" s="178">
        <v>10</v>
      </c>
      <c r="G18" s="445" t="s">
        <v>192</v>
      </c>
      <c r="H18" s="428"/>
    </row>
    <row r="19" spans="1:8" ht="12.75" customHeight="1">
      <c r="A19" s="428"/>
      <c r="B19" s="428"/>
      <c r="C19" s="365"/>
      <c r="D19" s="428"/>
      <c r="E19" s="129" t="s">
        <v>707</v>
      </c>
      <c r="F19" s="178">
        <v>2</v>
      </c>
      <c r="G19" s="362"/>
      <c r="H19" s="428"/>
    </row>
    <row r="20" spans="1:8" ht="12.75" customHeight="1">
      <c r="A20" s="428"/>
      <c r="B20" s="428"/>
      <c r="C20" s="364"/>
      <c r="D20" s="429"/>
      <c r="E20" s="129" t="s">
        <v>548</v>
      </c>
      <c r="F20" s="178">
        <v>12</v>
      </c>
      <c r="G20" s="362"/>
      <c r="H20" s="428"/>
    </row>
    <row r="21" spans="1:8" ht="12.75" customHeight="1">
      <c r="A21" s="428"/>
      <c r="B21" s="428"/>
      <c r="C21" s="363" t="s">
        <v>695</v>
      </c>
      <c r="D21" s="427" t="s">
        <v>1169</v>
      </c>
      <c r="E21" s="129" t="s">
        <v>1125</v>
      </c>
      <c r="F21" s="178">
        <v>2</v>
      </c>
      <c r="G21" s="362"/>
      <c r="H21" s="428"/>
    </row>
    <row r="22" spans="1:8" ht="12.75" customHeight="1">
      <c r="A22" s="428"/>
      <c r="B22" s="428"/>
      <c r="C22" s="365"/>
      <c r="D22" s="428"/>
      <c r="E22" s="129" t="s">
        <v>555</v>
      </c>
      <c r="F22" s="178">
        <v>2</v>
      </c>
      <c r="G22" s="362"/>
      <c r="H22" s="428"/>
    </row>
    <row r="23" spans="1:8" ht="12.75" customHeight="1">
      <c r="A23" s="428"/>
      <c r="B23" s="428"/>
      <c r="C23" s="364"/>
      <c r="D23" s="429"/>
      <c r="E23" s="129" t="s">
        <v>554</v>
      </c>
      <c r="F23" s="178">
        <v>2</v>
      </c>
      <c r="G23" s="446"/>
      <c r="H23" s="428"/>
    </row>
    <row r="24" spans="1:8" ht="12.75" customHeight="1">
      <c r="A24" s="428"/>
      <c r="B24" s="428"/>
      <c r="C24" s="129" t="s">
        <v>695</v>
      </c>
      <c r="D24" s="195" t="s">
        <v>1169</v>
      </c>
      <c r="E24" s="129" t="s">
        <v>548</v>
      </c>
      <c r="F24" s="178">
        <v>5</v>
      </c>
      <c r="G24" s="445" t="s">
        <v>193</v>
      </c>
      <c r="H24" s="428"/>
    </row>
    <row r="25" spans="1:8" ht="12.75" customHeight="1">
      <c r="A25" s="428"/>
      <c r="B25" s="428"/>
      <c r="C25" s="363" t="s">
        <v>682</v>
      </c>
      <c r="D25" s="427" t="s">
        <v>1169</v>
      </c>
      <c r="E25" s="129" t="s">
        <v>554</v>
      </c>
      <c r="F25" s="178">
        <v>5</v>
      </c>
      <c r="G25" s="362"/>
      <c r="H25" s="428"/>
    </row>
    <row r="26" spans="1:8" ht="12.75" customHeight="1">
      <c r="A26" s="428"/>
      <c r="B26" s="428"/>
      <c r="C26" s="365"/>
      <c r="D26" s="428"/>
      <c r="E26" s="129" t="s">
        <v>561</v>
      </c>
      <c r="F26" s="178">
        <v>2</v>
      </c>
      <c r="G26" s="362"/>
      <c r="H26" s="428"/>
    </row>
    <row r="27" spans="1:8" ht="12.75" customHeight="1">
      <c r="A27" s="428"/>
      <c r="B27" s="428"/>
      <c r="C27" s="365"/>
      <c r="D27" s="428"/>
      <c r="E27" s="129" t="s">
        <v>559</v>
      </c>
      <c r="F27" s="178">
        <v>3</v>
      </c>
      <c r="G27" s="362"/>
      <c r="H27" s="428"/>
    </row>
    <row r="28" spans="1:8" ht="12.75" customHeight="1">
      <c r="A28" s="428"/>
      <c r="B28" s="428"/>
      <c r="C28" s="365"/>
      <c r="D28" s="428"/>
      <c r="E28" s="129" t="s">
        <v>939</v>
      </c>
      <c r="F28" s="178">
        <v>4</v>
      </c>
      <c r="G28" s="362"/>
      <c r="H28" s="428"/>
    </row>
    <row r="29" spans="1:8" ht="12.75" customHeight="1">
      <c r="A29" s="428"/>
      <c r="B29" s="428"/>
      <c r="C29" s="364"/>
      <c r="D29" s="429"/>
      <c r="E29" s="129" t="s">
        <v>555</v>
      </c>
      <c r="F29" s="178">
        <v>7</v>
      </c>
      <c r="G29" s="362"/>
      <c r="H29" s="428"/>
    </row>
    <row r="30" spans="1:8" ht="12.75" customHeight="1">
      <c r="A30" s="428"/>
      <c r="B30" s="428"/>
      <c r="C30" s="271" t="s">
        <v>887</v>
      </c>
      <c r="D30" s="195" t="s">
        <v>1169</v>
      </c>
      <c r="E30" s="129" t="s">
        <v>939</v>
      </c>
      <c r="F30" s="178">
        <v>6</v>
      </c>
      <c r="G30" s="446"/>
      <c r="H30" s="428"/>
    </row>
    <row r="31" spans="1:8" ht="12.75" customHeight="1">
      <c r="A31" s="428"/>
      <c r="B31" s="428"/>
      <c r="C31" s="129" t="s">
        <v>940</v>
      </c>
      <c r="D31" s="195" t="s">
        <v>1169</v>
      </c>
      <c r="E31" s="129" t="s">
        <v>551</v>
      </c>
      <c r="F31" s="178">
        <v>6</v>
      </c>
      <c r="G31" s="445" t="s">
        <v>213</v>
      </c>
      <c r="H31" s="428"/>
    </row>
    <row r="32" spans="1:8" ht="12.75" customHeight="1">
      <c r="A32" s="428"/>
      <c r="B32" s="428"/>
      <c r="C32" s="363" t="s">
        <v>173</v>
      </c>
      <c r="D32" s="427" t="s">
        <v>1169</v>
      </c>
      <c r="E32" s="129" t="s">
        <v>1125</v>
      </c>
      <c r="F32" s="178">
        <v>4</v>
      </c>
      <c r="G32" s="362"/>
      <c r="H32" s="428"/>
    </row>
    <row r="33" spans="1:8" ht="12.75" customHeight="1">
      <c r="A33" s="428"/>
      <c r="B33" s="428"/>
      <c r="C33" s="365"/>
      <c r="D33" s="428"/>
      <c r="E33" s="129" t="s">
        <v>550</v>
      </c>
      <c r="F33" s="178">
        <v>8</v>
      </c>
      <c r="G33" s="362"/>
      <c r="H33" s="428"/>
    </row>
    <row r="34" spans="1:8" ht="12.75" customHeight="1">
      <c r="A34" s="428"/>
      <c r="B34" s="428"/>
      <c r="C34" s="365"/>
      <c r="D34" s="428"/>
      <c r="E34" s="129" t="s">
        <v>551</v>
      </c>
      <c r="F34" s="178">
        <v>3</v>
      </c>
      <c r="G34" s="362"/>
      <c r="H34" s="428"/>
    </row>
    <row r="35" spans="1:8" ht="12.75" customHeight="1">
      <c r="A35" s="428"/>
      <c r="B35" s="428"/>
      <c r="C35" s="365"/>
      <c r="D35" s="428"/>
      <c r="E35" s="129" t="s">
        <v>553</v>
      </c>
      <c r="F35" s="178">
        <v>9</v>
      </c>
      <c r="G35" s="362"/>
      <c r="H35" s="428"/>
    </row>
    <row r="36" spans="1:8" ht="12.75" customHeight="1">
      <c r="A36" s="428"/>
      <c r="B36" s="428"/>
      <c r="C36" s="364"/>
      <c r="D36" s="429"/>
      <c r="E36" s="129" t="s">
        <v>548</v>
      </c>
      <c r="F36" s="178">
        <v>3</v>
      </c>
      <c r="G36" s="446"/>
      <c r="H36" s="428"/>
    </row>
    <row r="37" spans="1:8" ht="12.75" customHeight="1">
      <c r="A37" s="428"/>
      <c r="B37" s="428"/>
      <c r="C37" s="363" t="s">
        <v>963</v>
      </c>
      <c r="D37" s="427" t="s">
        <v>8</v>
      </c>
      <c r="E37" s="129" t="s">
        <v>939</v>
      </c>
      <c r="F37" s="178">
        <v>5</v>
      </c>
      <c r="G37" s="445" t="s">
        <v>214</v>
      </c>
      <c r="H37" s="428"/>
    </row>
    <row r="38" spans="1:8" ht="12.75" customHeight="1">
      <c r="A38" s="428"/>
      <c r="B38" s="428"/>
      <c r="C38" s="365"/>
      <c r="D38" s="428"/>
      <c r="E38" s="129" t="s">
        <v>559</v>
      </c>
      <c r="F38" s="178">
        <v>1</v>
      </c>
      <c r="G38" s="362"/>
      <c r="H38" s="428"/>
    </row>
    <row r="39" spans="1:8" ht="12.75" customHeight="1">
      <c r="A39" s="428"/>
      <c r="B39" s="428"/>
      <c r="C39" s="365"/>
      <c r="D39" s="428"/>
      <c r="E39" s="129" t="s">
        <v>961</v>
      </c>
      <c r="F39" s="178">
        <v>4</v>
      </c>
      <c r="G39" s="362"/>
      <c r="H39" s="428"/>
    </row>
    <row r="40" spans="1:8" ht="12.75" customHeight="1">
      <c r="A40" s="428"/>
      <c r="B40" s="428"/>
      <c r="C40" s="365"/>
      <c r="D40" s="428"/>
      <c r="E40" s="129" t="s">
        <v>551</v>
      </c>
      <c r="F40" s="178">
        <v>5</v>
      </c>
      <c r="G40" s="362"/>
      <c r="H40" s="428"/>
    </row>
    <row r="41" spans="1:8" ht="12.75" customHeight="1">
      <c r="A41" s="428"/>
      <c r="B41" s="428"/>
      <c r="C41" s="364"/>
      <c r="D41" s="429"/>
      <c r="E41" s="129" t="s">
        <v>553</v>
      </c>
      <c r="F41" s="178">
        <v>6</v>
      </c>
      <c r="G41" s="362"/>
      <c r="H41" s="428"/>
    </row>
    <row r="42" spans="1:8" ht="13.5" customHeight="1">
      <c r="A42" s="428"/>
      <c r="B42" s="428"/>
      <c r="C42" s="271" t="s">
        <v>191</v>
      </c>
      <c r="D42" s="195" t="s">
        <v>1170</v>
      </c>
      <c r="E42" s="129" t="s">
        <v>189</v>
      </c>
      <c r="F42" s="178">
        <v>2</v>
      </c>
      <c r="G42" s="362"/>
      <c r="H42" s="428"/>
    </row>
    <row r="43" spans="1:8" ht="13.5" customHeight="1">
      <c r="A43" s="428"/>
      <c r="B43" s="428"/>
      <c r="C43" s="426" t="s">
        <v>174</v>
      </c>
      <c r="D43" s="427" t="s">
        <v>8</v>
      </c>
      <c r="E43" s="129" t="s">
        <v>559</v>
      </c>
      <c r="F43" s="178">
        <v>1</v>
      </c>
      <c r="G43" s="362"/>
      <c r="H43" s="428"/>
    </row>
    <row r="44" spans="1:8" ht="13.5" customHeight="1">
      <c r="A44" s="428"/>
      <c r="B44" s="428"/>
      <c r="C44" s="393"/>
      <c r="D44" s="429"/>
      <c r="E44" s="129" t="s">
        <v>939</v>
      </c>
      <c r="F44" s="178">
        <v>2</v>
      </c>
      <c r="G44" s="362"/>
      <c r="H44" s="428"/>
    </row>
    <row r="45" spans="1:8" ht="13.5" customHeight="1">
      <c r="A45" s="428"/>
      <c r="B45" s="428"/>
      <c r="C45" s="271" t="s">
        <v>775</v>
      </c>
      <c r="D45" s="195" t="s">
        <v>1169</v>
      </c>
      <c r="E45" s="129" t="s">
        <v>552</v>
      </c>
      <c r="F45" s="178">
        <v>6</v>
      </c>
      <c r="G45" s="446"/>
      <c r="H45" s="428"/>
    </row>
    <row r="46" spans="1:8" ht="13.5" customHeight="1">
      <c r="A46" s="428"/>
      <c r="B46" s="428"/>
      <c r="C46" s="271" t="s">
        <v>775</v>
      </c>
      <c r="D46" s="195" t="s">
        <v>1169</v>
      </c>
      <c r="E46" s="129" t="s">
        <v>552</v>
      </c>
      <c r="F46" s="178">
        <v>32</v>
      </c>
      <c r="G46" s="178" t="s">
        <v>213</v>
      </c>
      <c r="H46" s="428"/>
    </row>
    <row r="47" spans="1:8" ht="13.5" customHeight="1">
      <c r="A47" s="428"/>
      <c r="B47" s="428"/>
      <c r="C47" s="426" t="s">
        <v>999</v>
      </c>
      <c r="D47" s="427" t="s">
        <v>1170</v>
      </c>
      <c r="E47" s="129" t="s">
        <v>553</v>
      </c>
      <c r="F47" s="178">
        <v>19</v>
      </c>
      <c r="G47" s="445" t="s">
        <v>216</v>
      </c>
      <c r="H47" s="428"/>
    </row>
    <row r="48" spans="1:8" ht="13.5" customHeight="1">
      <c r="A48" s="428"/>
      <c r="B48" s="428"/>
      <c r="C48" s="392"/>
      <c r="D48" s="428"/>
      <c r="E48" s="129" t="s">
        <v>556</v>
      </c>
      <c r="F48" s="178">
        <v>6</v>
      </c>
      <c r="G48" s="362"/>
      <c r="H48" s="428"/>
    </row>
    <row r="49" spans="1:10" ht="13.5" customHeight="1">
      <c r="A49" s="428"/>
      <c r="B49" s="428"/>
      <c r="C49" s="393"/>
      <c r="D49" s="429"/>
      <c r="E49" s="129" t="s">
        <v>707</v>
      </c>
      <c r="F49" s="178">
        <v>1</v>
      </c>
      <c r="G49" s="362"/>
      <c r="H49" s="428"/>
      <c r="I49">
        <f>SUM(F18:F49)</f>
        <v>185</v>
      </c>
      <c r="J49">
        <v>155</v>
      </c>
    </row>
    <row r="50" spans="1:8" ht="13.5" customHeight="1">
      <c r="A50" s="428"/>
      <c r="B50" s="428"/>
      <c r="C50" s="363" t="s">
        <v>1075</v>
      </c>
      <c r="D50" s="427" t="s">
        <v>1169</v>
      </c>
      <c r="E50" s="129" t="s">
        <v>554</v>
      </c>
      <c r="F50" s="178">
        <v>1</v>
      </c>
      <c r="G50" s="362"/>
      <c r="H50" s="428"/>
    </row>
    <row r="51" spans="1:8" ht="13.5" customHeight="1">
      <c r="A51" s="428"/>
      <c r="B51" s="428"/>
      <c r="C51" s="364"/>
      <c r="D51" s="429"/>
      <c r="E51" s="129" t="s">
        <v>555</v>
      </c>
      <c r="F51" s="178">
        <v>1</v>
      </c>
      <c r="G51" s="362"/>
      <c r="H51" s="428"/>
    </row>
    <row r="52" spans="1:8" ht="13.5" customHeight="1">
      <c r="A52" s="428"/>
      <c r="B52" s="428"/>
      <c r="C52" s="271" t="s">
        <v>1172</v>
      </c>
      <c r="D52" s="195" t="s">
        <v>180</v>
      </c>
      <c r="E52" s="129" t="s">
        <v>184</v>
      </c>
      <c r="F52" s="178">
        <v>1</v>
      </c>
      <c r="G52" s="362"/>
      <c r="H52" s="428"/>
    </row>
    <row r="53" spans="1:8" ht="13.5" customHeight="1">
      <c r="A53" s="428"/>
      <c r="B53" s="428"/>
      <c r="C53" s="363" t="s">
        <v>91</v>
      </c>
      <c r="D53" s="427" t="s">
        <v>1169</v>
      </c>
      <c r="E53" s="129" t="s">
        <v>1125</v>
      </c>
      <c r="F53" s="178">
        <v>2</v>
      </c>
      <c r="G53" s="362"/>
      <c r="H53" s="428"/>
    </row>
    <row r="54" spans="1:8" ht="13.5" customHeight="1">
      <c r="A54" s="429"/>
      <c r="B54" s="429"/>
      <c r="C54" s="364"/>
      <c r="D54" s="429"/>
      <c r="E54" s="129" t="s">
        <v>548</v>
      </c>
      <c r="F54" s="178">
        <v>2</v>
      </c>
      <c r="G54" s="446"/>
      <c r="H54" s="429"/>
    </row>
    <row r="55" spans="1:8" ht="13.5" customHeight="1">
      <c r="A55" s="427" t="s">
        <v>194</v>
      </c>
      <c r="B55" s="427" t="s">
        <v>855</v>
      </c>
      <c r="C55" s="426" t="s">
        <v>811</v>
      </c>
      <c r="D55" s="427" t="s">
        <v>1170</v>
      </c>
      <c r="E55" s="129" t="s">
        <v>556</v>
      </c>
      <c r="F55" s="178">
        <v>3</v>
      </c>
      <c r="G55" s="366" t="s">
        <v>216</v>
      </c>
      <c r="H55" s="427" t="s">
        <v>222</v>
      </c>
    </row>
    <row r="56" spans="1:8" ht="13.5" customHeight="1">
      <c r="A56" s="428"/>
      <c r="B56" s="428"/>
      <c r="C56" s="392"/>
      <c r="D56" s="428"/>
      <c r="E56" s="129" t="s">
        <v>939</v>
      </c>
      <c r="F56" s="178">
        <v>8</v>
      </c>
      <c r="G56" s="367"/>
      <c r="H56" s="428"/>
    </row>
    <row r="57" spans="1:8" ht="13.5" customHeight="1">
      <c r="A57" s="428"/>
      <c r="B57" s="428"/>
      <c r="C57" s="393"/>
      <c r="D57" s="429"/>
      <c r="E57" s="129" t="s">
        <v>554</v>
      </c>
      <c r="F57" s="178">
        <v>2</v>
      </c>
      <c r="G57" s="367"/>
      <c r="H57" s="428"/>
    </row>
    <row r="58" spans="1:8" ht="13.5" customHeight="1">
      <c r="A58" s="428"/>
      <c r="B58" s="428"/>
      <c r="C58" s="404" t="s">
        <v>675</v>
      </c>
      <c r="D58" s="427" t="s">
        <v>1169</v>
      </c>
      <c r="E58" s="129" t="s">
        <v>707</v>
      </c>
      <c r="F58" s="178">
        <v>4</v>
      </c>
      <c r="G58" s="367"/>
      <c r="H58" s="428"/>
    </row>
    <row r="59" spans="1:8" ht="13.5" customHeight="1">
      <c r="A59" s="428"/>
      <c r="B59" s="428"/>
      <c r="C59" s="405"/>
      <c r="D59" s="429"/>
      <c r="E59" s="129" t="s">
        <v>1125</v>
      </c>
      <c r="F59" s="178">
        <v>6</v>
      </c>
      <c r="G59" s="368"/>
      <c r="H59" s="428"/>
    </row>
    <row r="60" spans="1:10" ht="14.25" customHeight="1">
      <c r="A60" s="428"/>
      <c r="B60" s="428"/>
      <c r="C60" s="363" t="s">
        <v>675</v>
      </c>
      <c r="D60" s="427" t="s">
        <v>1169</v>
      </c>
      <c r="E60" s="129" t="s">
        <v>555</v>
      </c>
      <c r="F60" s="178">
        <v>4</v>
      </c>
      <c r="G60" s="445" t="s">
        <v>192</v>
      </c>
      <c r="H60" s="428"/>
      <c r="I60" s="95"/>
      <c r="J60" s="242"/>
    </row>
    <row r="61" spans="1:8" ht="14.25" customHeight="1">
      <c r="A61" s="428"/>
      <c r="B61" s="428"/>
      <c r="C61" s="365"/>
      <c r="D61" s="428"/>
      <c r="E61" s="129" t="s">
        <v>554</v>
      </c>
      <c r="F61" s="178">
        <v>5</v>
      </c>
      <c r="G61" s="362"/>
      <c r="H61" s="428"/>
    </row>
    <row r="62" spans="1:8" ht="14.25" customHeight="1">
      <c r="A62" s="428"/>
      <c r="B62" s="428"/>
      <c r="C62" s="365"/>
      <c r="D62" s="428"/>
      <c r="E62" s="129" t="s">
        <v>555</v>
      </c>
      <c r="F62" s="178">
        <v>13</v>
      </c>
      <c r="G62" s="362"/>
      <c r="H62" s="428"/>
    </row>
    <row r="63" spans="1:8" ht="14.25" customHeight="1">
      <c r="A63" s="428"/>
      <c r="B63" s="428"/>
      <c r="C63" s="365"/>
      <c r="D63" s="428"/>
      <c r="E63" s="129" t="s">
        <v>556</v>
      </c>
      <c r="F63" s="178">
        <v>7</v>
      </c>
      <c r="G63" s="362"/>
      <c r="H63" s="428"/>
    </row>
    <row r="64" spans="1:8" ht="14.25" customHeight="1">
      <c r="A64" s="428"/>
      <c r="B64" s="428"/>
      <c r="C64" s="364"/>
      <c r="D64" s="429"/>
      <c r="E64" s="129" t="s">
        <v>548</v>
      </c>
      <c r="F64" s="178">
        <v>3</v>
      </c>
      <c r="G64" s="446"/>
      <c r="H64" s="428"/>
    </row>
    <row r="65" spans="1:8" ht="14.25" customHeight="1">
      <c r="A65" s="428"/>
      <c r="B65" s="428"/>
      <c r="C65" s="363" t="s">
        <v>675</v>
      </c>
      <c r="D65" s="427" t="s">
        <v>1169</v>
      </c>
      <c r="E65" s="129" t="s">
        <v>553</v>
      </c>
      <c r="F65" s="178">
        <v>19</v>
      </c>
      <c r="G65" s="445" t="s">
        <v>193</v>
      </c>
      <c r="H65" s="428"/>
    </row>
    <row r="66" spans="1:8" ht="14.25" customHeight="1">
      <c r="A66" s="428"/>
      <c r="B66" s="428"/>
      <c r="C66" s="364"/>
      <c r="D66" s="429"/>
      <c r="E66" s="129" t="s">
        <v>961</v>
      </c>
      <c r="F66" s="178">
        <v>10</v>
      </c>
      <c r="G66" s="446"/>
      <c r="H66" s="428"/>
    </row>
    <row r="67" spans="1:8" ht="14.25" customHeight="1">
      <c r="A67" s="428"/>
      <c r="B67" s="428"/>
      <c r="C67" s="426" t="s">
        <v>811</v>
      </c>
      <c r="D67" s="427" t="s">
        <v>1170</v>
      </c>
      <c r="E67" s="129" t="s">
        <v>559</v>
      </c>
      <c r="F67" s="178">
        <v>1</v>
      </c>
      <c r="G67" s="445" t="s">
        <v>212</v>
      </c>
      <c r="H67" s="428"/>
    </row>
    <row r="68" spans="1:8" ht="14.25" customHeight="1">
      <c r="A68" s="428"/>
      <c r="B68" s="428"/>
      <c r="C68" s="392"/>
      <c r="D68" s="428"/>
      <c r="E68" s="129" t="s">
        <v>558</v>
      </c>
      <c r="F68" s="178">
        <v>1</v>
      </c>
      <c r="G68" s="362"/>
      <c r="H68" s="428"/>
    </row>
    <row r="69" spans="1:8" ht="14.25" customHeight="1">
      <c r="A69" s="428"/>
      <c r="B69" s="428"/>
      <c r="C69" s="392"/>
      <c r="D69" s="428"/>
      <c r="E69" s="129" t="s">
        <v>707</v>
      </c>
      <c r="F69" s="178">
        <v>1</v>
      </c>
      <c r="G69" s="362"/>
      <c r="H69" s="428"/>
    </row>
    <row r="70" spans="1:8" ht="14.25" customHeight="1">
      <c r="A70" s="428"/>
      <c r="B70" s="428"/>
      <c r="C70" s="392"/>
      <c r="D70" s="428"/>
      <c r="E70" s="129" t="s">
        <v>553</v>
      </c>
      <c r="F70" s="178">
        <v>1</v>
      </c>
      <c r="G70" s="362"/>
      <c r="H70" s="428"/>
    </row>
    <row r="71" spans="1:8" ht="14.25" customHeight="1">
      <c r="A71" s="428"/>
      <c r="B71" s="428"/>
      <c r="C71" s="392"/>
      <c r="D71" s="428"/>
      <c r="E71" s="129" t="s">
        <v>551</v>
      </c>
      <c r="F71" s="178">
        <v>8</v>
      </c>
      <c r="G71" s="362"/>
      <c r="H71" s="428"/>
    </row>
    <row r="72" spans="1:8" ht="14.25" customHeight="1">
      <c r="A72" s="428"/>
      <c r="B72" s="428"/>
      <c r="C72" s="393"/>
      <c r="D72" s="429"/>
      <c r="E72" s="129" t="s">
        <v>961</v>
      </c>
      <c r="F72" s="178">
        <v>1</v>
      </c>
      <c r="G72" s="362"/>
      <c r="H72" s="428"/>
    </row>
    <row r="73" spans="1:8" ht="14.25" customHeight="1">
      <c r="A73" s="428"/>
      <c r="B73" s="428"/>
      <c r="C73" s="426" t="s">
        <v>811</v>
      </c>
      <c r="D73" s="427" t="s">
        <v>1169</v>
      </c>
      <c r="E73" s="129" t="s">
        <v>757</v>
      </c>
      <c r="F73" s="178">
        <v>13</v>
      </c>
      <c r="G73" s="362"/>
      <c r="H73" s="428"/>
    </row>
    <row r="74" spans="1:9" ht="14.25" customHeight="1">
      <c r="A74" s="428"/>
      <c r="B74" s="429"/>
      <c r="C74" s="393"/>
      <c r="D74" s="429"/>
      <c r="E74" s="129" t="s">
        <v>590</v>
      </c>
      <c r="F74" s="178">
        <v>2</v>
      </c>
      <c r="G74" s="446"/>
      <c r="H74" s="429"/>
      <c r="I74">
        <f>SUM(F60:F74)</f>
        <v>89</v>
      </c>
    </row>
    <row r="75" spans="1:8" ht="14.25" customHeight="1">
      <c r="A75" s="428"/>
      <c r="B75" s="427" t="s">
        <v>1155</v>
      </c>
      <c r="C75" s="442" t="s">
        <v>864</v>
      </c>
      <c r="D75" s="427" t="s">
        <v>1169</v>
      </c>
      <c r="E75" s="129" t="s">
        <v>961</v>
      </c>
      <c r="F75" s="178">
        <v>16</v>
      </c>
      <c r="G75" s="366" t="s">
        <v>216</v>
      </c>
      <c r="H75" s="427" t="s">
        <v>223</v>
      </c>
    </row>
    <row r="76" spans="1:8" ht="14.25" customHeight="1">
      <c r="A76" s="428"/>
      <c r="B76" s="428"/>
      <c r="C76" s="443"/>
      <c r="D76" s="428"/>
      <c r="E76" s="129" t="s">
        <v>558</v>
      </c>
      <c r="F76" s="178">
        <v>6</v>
      </c>
      <c r="G76" s="367"/>
      <c r="H76" s="428"/>
    </row>
    <row r="77" spans="1:8" ht="14.25" customHeight="1">
      <c r="A77" s="428"/>
      <c r="B77" s="428"/>
      <c r="C77" s="444"/>
      <c r="D77" s="429"/>
      <c r="E77" s="129" t="s">
        <v>548</v>
      </c>
      <c r="F77" s="178">
        <v>6</v>
      </c>
      <c r="G77" s="368"/>
      <c r="H77" s="428"/>
    </row>
    <row r="78" spans="1:8" ht="15.75" customHeight="1">
      <c r="A78" s="428"/>
      <c r="B78" s="428"/>
      <c r="C78" s="271" t="s">
        <v>864</v>
      </c>
      <c r="D78" s="195" t="s">
        <v>1169</v>
      </c>
      <c r="E78" s="129" t="s">
        <v>548</v>
      </c>
      <c r="F78" s="178">
        <v>30</v>
      </c>
      <c r="G78" s="178" t="s">
        <v>192</v>
      </c>
      <c r="H78" s="428"/>
    </row>
    <row r="79" spans="1:8" ht="14.25" customHeight="1">
      <c r="A79" s="428"/>
      <c r="B79" s="428"/>
      <c r="C79" s="442" t="s">
        <v>864</v>
      </c>
      <c r="D79" s="427" t="s">
        <v>1169</v>
      </c>
      <c r="E79" s="129" t="s">
        <v>561</v>
      </c>
      <c r="F79" s="178">
        <v>2</v>
      </c>
      <c r="G79" s="445" t="s">
        <v>193</v>
      </c>
      <c r="H79" s="428"/>
    </row>
    <row r="80" spans="1:8" ht="14.25" customHeight="1">
      <c r="A80" s="428"/>
      <c r="B80" s="428"/>
      <c r="C80" s="443"/>
      <c r="D80" s="428"/>
      <c r="E80" s="129" t="s">
        <v>547</v>
      </c>
      <c r="F80" s="178">
        <v>1</v>
      </c>
      <c r="G80" s="362"/>
      <c r="H80" s="428"/>
    </row>
    <row r="81" spans="1:8" ht="14.25" customHeight="1">
      <c r="A81" s="428"/>
      <c r="B81" s="428"/>
      <c r="C81" s="444"/>
      <c r="D81" s="429"/>
      <c r="E81" s="129" t="s">
        <v>1125</v>
      </c>
      <c r="F81" s="178">
        <v>29</v>
      </c>
      <c r="G81" s="446"/>
      <c r="H81" s="428"/>
    </row>
    <row r="82" spans="1:8" ht="14.25" customHeight="1">
      <c r="A82" s="428"/>
      <c r="B82" s="428"/>
      <c r="C82" s="426" t="s">
        <v>864</v>
      </c>
      <c r="D82" s="427" t="s">
        <v>1169</v>
      </c>
      <c r="E82" s="129" t="s">
        <v>554</v>
      </c>
      <c r="F82" s="178">
        <v>13</v>
      </c>
      <c r="G82" s="445" t="s">
        <v>213</v>
      </c>
      <c r="H82" s="428"/>
    </row>
    <row r="83" spans="1:8" ht="14.25" customHeight="1">
      <c r="A83" s="428"/>
      <c r="B83" s="428"/>
      <c r="C83" s="393"/>
      <c r="D83" s="429"/>
      <c r="E83" s="129" t="s">
        <v>555</v>
      </c>
      <c r="F83" s="178">
        <v>14</v>
      </c>
      <c r="G83" s="446"/>
      <c r="H83" s="428"/>
    </row>
    <row r="84" spans="1:8" ht="14.25" customHeight="1">
      <c r="A84" s="428"/>
      <c r="B84" s="428"/>
      <c r="C84" s="442" t="s">
        <v>864</v>
      </c>
      <c r="D84" s="427" t="s">
        <v>1169</v>
      </c>
      <c r="E84" s="129" t="s">
        <v>707</v>
      </c>
      <c r="F84" s="178">
        <v>5</v>
      </c>
      <c r="G84" s="445" t="s">
        <v>215</v>
      </c>
      <c r="H84" s="428"/>
    </row>
    <row r="85" spans="1:8" ht="14.25" customHeight="1">
      <c r="A85" s="428"/>
      <c r="B85" s="428"/>
      <c r="C85" s="444"/>
      <c r="D85" s="429"/>
      <c r="E85" s="129" t="s">
        <v>939</v>
      </c>
      <c r="F85" s="178">
        <v>23</v>
      </c>
      <c r="G85" s="446"/>
      <c r="H85" s="428"/>
    </row>
    <row r="86" spans="1:8" ht="14.25" customHeight="1">
      <c r="A86" s="428"/>
      <c r="B86" s="428"/>
      <c r="C86" s="426" t="s">
        <v>775</v>
      </c>
      <c r="D86" s="427" t="s">
        <v>180</v>
      </c>
      <c r="E86" s="129" t="s">
        <v>771</v>
      </c>
      <c r="F86" s="178">
        <v>3</v>
      </c>
      <c r="G86" s="445" t="s">
        <v>214</v>
      </c>
      <c r="H86" s="428"/>
    </row>
    <row r="87" spans="1:8" ht="14.25" customHeight="1">
      <c r="A87" s="428"/>
      <c r="B87" s="428"/>
      <c r="C87" s="393"/>
      <c r="D87" s="429"/>
      <c r="E87" s="129" t="s">
        <v>805</v>
      </c>
      <c r="F87" s="178">
        <v>4</v>
      </c>
      <c r="G87" s="362"/>
      <c r="H87" s="428"/>
    </row>
    <row r="88" spans="1:8" ht="14.25" customHeight="1">
      <c r="A88" s="428"/>
      <c r="B88" s="428"/>
      <c r="C88" s="426" t="s">
        <v>920</v>
      </c>
      <c r="D88" s="427" t="s">
        <v>1170</v>
      </c>
      <c r="E88" s="129" t="s">
        <v>561</v>
      </c>
      <c r="F88" s="178">
        <v>3</v>
      </c>
      <c r="G88" s="362"/>
      <c r="H88" s="428"/>
    </row>
    <row r="89" spans="1:8" ht="14.25" customHeight="1">
      <c r="A89" s="428"/>
      <c r="B89" s="429"/>
      <c r="C89" s="393"/>
      <c r="D89" s="429"/>
      <c r="E89" s="129" t="s">
        <v>939</v>
      </c>
      <c r="F89" s="178">
        <v>19</v>
      </c>
      <c r="G89" s="446"/>
      <c r="H89" s="429"/>
    </row>
    <row r="90" spans="1:8" ht="14.25" customHeight="1">
      <c r="A90" s="428"/>
      <c r="B90" s="427" t="s">
        <v>913</v>
      </c>
      <c r="C90" s="426" t="s">
        <v>708</v>
      </c>
      <c r="D90" s="427" t="s">
        <v>1169</v>
      </c>
      <c r="E90" s="129" t="s">
        <v>558</v>
      </c>
      <c r="F90" s="178">
        <v>6</v>
      </c>
      <c r="G90" s="445" t="s">
        <v>192</v>
      </c>
      <c r="H90" s="427" t="s">
        <v>197</v>
      </c>
    </row>
    <row r="91" spans="1:8" ht="14.25" customHeight="1">
      <c r="A91" s="428"/>
      <c r="B91" s="428"/>
      <c r="C91" s="392"/>
      <c r="D91" s="428"/>
      <c r="E91" s="129" t="s">
        <v>939</v>
      </c>
      <c r="F91" s="178">
        <v>14</v>
      </c>
      <c r="G91" s="362"/>
      <c r="H91" s="428"/>
    </row>
    <row r="92" spans="1:8" ht="14.25" customHeight="1">
      <c r="A92" s="428"/>
      <c r="B92" s="428"/>
      <c r="C92" s="392"/>
      <c r="D92" s="428"/>
      <c r="E92" s="129" t="s">
        <v>707</v>
      </c>
      <c r="F92" s="178">
        <v>1</v>
      </c>
      <c r="G92" s="362"/>
      <c r="H92" s="428"/>
    </row>
    <row r="93" spans="1:8" ht="14.25" customHeight="1">
      <c r="A93" s="428"/>
      <c r="B93" s="428"/>
      <c r="C93" s="393"/>
      <c r="D93" s="429"/>
      <c r="E93" s="129" t="s">
        <v>961</v>
      </c>
      <c r="F93" s="178">
        <v>12</v>
      </c>
      <c r="G93" s="446"/>
      <c r="H93" s="428"/>
    </row>
    <row r="94" spans="1:8" ht="14.25" customHeight="1">
      <c r="A94" s="428"/>
      <c r="B94" s="428"/>
      <c r="C94" s="426" t="s">
        <v>943</v>
      </c>
      <c r="D94" s="427" t="s">
        <v>180</v>
      </c>
      <c r="E94" s="129" t="s">
        <v>771</v>
      </c>
      <c r="F94" s="178">
        <v>1</v>
      </c>
      <c r="G94" s="445" t="s">
        <v>193</v>
      </c>
      <c r="H94" s="428"/>
    </row>
    <row r="95" spans="1:8" ht="14.25" customHeight="1">
      <c r="A95" s="428"/>
      <c r="B95" s="428"/>
      <c r="C95" s="392"/>
      <c r="D95" s="428"/>
      <c r="E95" s="129" t="s">
        <v>185</v>
      </c>
      <c r="F95" s="178">
        <v>2</v>
      </c>
      <c r="G95" s="362"/>
      <c r="H95" s="428"/>
    </row>
    <row r="96" spans="1:8" ht="14.25" customHeight="1">
      <c r="A96" s="428"/>
      <c r="B96" s="428"/>
      <c r="C96" s="392"/>
      <c r="D96" s="428"/>
      <c r="E96" s="129" t="s">
        <v>184</v>
      </c>
      <c r="F96" s="178">
        <v>5</v>
      </c>
      <c r="G96" s="362"/>
      <c r="H96" s="428"/>
    </row>
    <row r="97" spans="1:8" ht="14.25" customHeight="1">
      <c r="A97" s="428"/>
      <c r="B97" s="428"/>
      <c r="C97" s="393"/>
      <c r="D97" s="429"/>
      <c r="E97" s="129" t="s">
        <v>805</v>
      </c>
      <c r="F97" s="178">
        <v>3</v>
      </c>
      <c r="G97" s="362"/>
      <c r="H97" s="428"/>
    </row>
    <row r="98" spans="1:8" ht="33.75" customHeight="1">
      <c r="A98" s="428"/>
      <c r="B98" s="428"/>
      <c r="C98" s="271" t="s">
        <v>1110</v>
      </c>
      <c r="D98" s="195" t="s">
        <v>1170</v>
      </c>
      <c r="E98" s="129" t="s">
        <v>849</v>
      </c>
      <c r="F98" s="178">
        <v>9</v>
      </c>
      <c r="G98" s="362"/>
      <c r="H98" s="428"/>
    </row>
    <row r="99" spans="1:8" ht="33.75" customHeight="1">
      <c r="A99" s="428"/>
      <c r="B99" s="428"/>
      <c r="C99" s="271" t="s">
        <v>923</v>
      </c>
      <c r="D99" s="271" t="s">
        <v>1169</v>
      </c>
      <c r="E99" s="129" t="s">
        <v>189</v>
      </c>
      <c r="F99" s="178">
        <v>1</v>
      </c>
      <c r="G99" s="362"/>
      <c r="H99" s="428"/>
    </row>
    <row r="100" spans="1:8" ht="15.75" customHeight="1">
      <c r="A100" s="428"/>
      <c r="B100" s="428"/>
      <c r="C100" s="271" t="s">
        <v>183</v>
      </c>
      <c r="D100" s="195" t="s">
        <v>1169</v>
      </c>
      <c r="E100" s="129" t="s">
        <v>561</v>
      </c>
      <c r="F100" s="178">
        <v>4</v>
      </c>
      <c r="G100" s="362"/>
      <c r="H100" s="428"/>
    </row>
    <row r="101" spans="1:8" ht="14.25" customHeight="1">
      <c r="A101" s="428"/>
      <c r="B101" s="428"/>
      <c r="C101" s="363" t="s">
        <v>700</v>
      </c>
      <c r="D101" s="427" t="s">
        <v>1169</v>
      </c>
      <c r="E101" s="129" t="s">
        <v>552</v>
      </c>
      <c r="F101" s="178">
        <v>4</v>
      </c>
      <c r="G101" s="362"/>
      <c r="H101" s="428"/>
    </row>
    <row r="102" spans="1:8" ht="14.25" customHeight="1">
      <c r="A102" s="429"/>
      <c r="B102" s="429"/>
      <c r="C102" s="364"/>
      <c r="D102" s="429"/>
      <c r="E102" s="129" t="s">
        <v>554</v>
      </c>
      <c r="F102" s="178">
        <v>3</v>
      </c>
      <c r="G102" s="446"/>
      <c r="H102" s="429"/>
    </row>
    <row r="103" spans="1:8" ht="18" customHeight="1">
      <c r="A103" s="427" t="s">
        <v>204</v>
      </c>
      <c r="B103" s="427" t="s">
        <v>1127</v>
      </c>
      <c r="C103" s="363" t="s">
        <v>679</v>
      </c>
      <c r="D103" s="427" t="s">
        <v>8</v>
      </c>
      <c r="E103" s="129" t="s">
        <v>558</v>
      </c>
      <c r="F103" s="178">
        <v>1</v>
      </c>
      <c r="G103" s="445" t="s">
        <v>192</v>
      </c>
      <c r="H103" s="427" t="s">
        <v>198</v>
      </c>
    </row>
    <row r="104" spans="1:9" ht="18" customHeight="1">
      <c r="A104" s="428"/>
      <c r="B104" s="428"/>
      <c r="C104" s="365"/>
      <c r="D104" s="428"/>
      <c r="E104" s="129" t="s">
        <v>707</v>
      </c>
      <c r="F104" s="178">
        <v>3</v>
      </c>
      <c r="G104" s="362"/>
      <c r="H104" s="428"/>
      <c r="I104" t="s">
        <v>25</v>
      </c>
    </row>
    <row r="105" spans="1:8" ht="18" customHeight="1">
      <c r="A105" s="428"/>
      <c r="B105" s="428"/>
      <c r="C105" s="365"/>
      <c r="D105" s="428"/>
      <c r="E105" s="129" t="s">
        <v>1125</v>
      </c>
      <c r="F105" s="178">
        <v>8</v>
      </c>
      <c r="G105" s="362"/>
      <c r="H105" s="428"/>
    </row>
    <row r="106" spans="1:8" ht="18" customHeight="1">
      <c r="A106" s="428"/>
      <c r="B106" s="428"/>
      <c r="C106" s="365"/>
      <c r="D106" s="428"/>
      <c r="E106" s="129" t="s">
        <v>555</v>
      </c>
      <c r="F106" s="178">
        <v>18</v>
      </c>
      <c r="G106" s="362"/>
      <c r="H106" s="428"/>
    </row>
    <row r="107" spans="1:8" ht="18" customHeight="1">
      <c r="A107" s="428"/>
      <c r="B107" s="428"/>
      <c r="C107" s="365"/>
      <c r="D107" s="428"/>
      <c r="E107" s="129" t="s">
        <v>554</v>
      </c>
      <c r="F107" s="178">
        <v>2</v>
      </c>
      <c r="G107" s="362"/>
      <c r="H107" s="428"/>
    </row>
    <row r="108" spans="1:8" ht="18" customHeight="1">
      <c r="A108" s="428"/>
      <c r="B108" s="428"/>
      <c r="C108" s="364"/>
      <c r="D108" s="429"/>
      <c r="E108" s="129" t="s">
        <v>548</v>
      </c>
      <c r="F108" s="178">
        <v>3</v>
      </c>
      <c r="G108" s="446"/>
      <c r="H108" s="428"/>
    </row>
    <row r="109" spans="1:8" ht="18" customHeight="1">
      <c r="A109" s="428"/>
      <c r="B109" s="428"/>
      <c r="C109" s="363" t="s">
        <v>172</v>
      </c>
      <c r="D109" s="427" t="s">
        <v>1169</v>
      </c>
      <c r="E109" s="129" t="s">
        <v>1125</v>
      </c>
      <c r="F109" s="178">
        <v>2</v>
      </c>
      <c r="G109" s="445" t="s">
        <v>193</v>
      </c>
      <c r="H109" s="428"/>
    </row>
    <row r="110" spans="1:8" ht="18" customHeight="1">
      <c r="A110" s="428"/>
      <c r="B110" s="428"/>
      <c r="C110" s="365"/>
      <c r="D110" s="428"/>
      <c r="E110" s="129" t="s">
        <v>553</v>
      </c>
      <c r="F110" s="178">
        <v>6</v>
      </c>
      <c r="G110" s="362"/>
      <c r="H110" s="428"/>
    </row>
    <row r="111" spans="1:8" ht="18" customHeight="1">
      <c r="A111" s="428"/>
      <c r="B111" s="428"/>
      <c r="C111" s="365"/>
      <c r="D111" s="428"/>
      <c r="E111" s="129" t="s">
        <v>555</v>
      </c>
      <c r="F111" s="178">
        <v>1</v>
      </c>
      <c r="G111" s="362"/>
      <c r="H111" s="428"/>
    </row>
    <row r="112" spans="1:8" ht="18" customHeight="1">
      <c r="A112" s="428"/>
      <c r="B112" s="428"/>
      <c r="C112" s="365"/>
      <c r="D112" s="428"/>
      <c r="E112" s="129" t="s">
        <v>551</v>
      </c>
      <c r="F112" s="178">
        <v>1</v>
      </c>
      <c r="G112" s="362"/>
      <c r="H112" s="428"/>
    </row>
    <row r="113" spans="1:8" ht="18" customHeight="1">
      <c r="A113" s="428"/>
      <c r="B113" s="428"/>
      <c r="C113" s="364"/>
      <c r="D113" s="429"/>
      <c r="E113" s="129" t="s">
        <v>548</v>
      </c>
      <c r="F113" s="178">
        <v>7</v>
      </c>
      <c r="G113" s="362"/>
      <c r="H113" s="428"/>
    </row>
    <row r="114" spans="1:8" ht="18" customHeight="1">
      <c r="A114" s="428"/>
      <c r="B114" s="428"/>
      <c r="C114" s="363" t="s">
        <v>694</v>
      </c>
      <c r="D114" s="427" t="s">
        <v>1169</v>
      </c>
      <c r="E114" s="129" t="s">
        <v>189</v>
      </c>
      <c r="F114" s="178">
        <v>2</v>
      </c>
      <c r="G114" s="362"/>
      <c r="H114" s="428"/>
    </row>
    <row r="115" spans="1:8" ht="18" customHeight="1">
      <c r="A115" s="428"/>
      <c r="B115" s="428"/>
      <c r="C115" s="365"/>
      <c r="D115" s="428"/>
      <c r="E115" s="129" t="s">
        <v>551</v>
      </c>
      <c r="F115" s="178">
        <v>6</v>
      </c>
      <c r="G115" s="362"/>
      <c r="H115" s="428"/>
    </row>
    <row r="116" spans="1:8" ht="18" customHeight="1">
      <c r="A116" s="428"/>
      <c r="B116" s="428"/>
      <c r="C116" s="364"/>
      <c r="D116" s="429"/>
      <c r="E116" s="129" t="s">
        <v>555</v>
      </c>
      <c r="F116" s="178">
        <v>11</v>
      </c>
      <c r="G116" s="446"/>
      <c r="H116" s="428"/>
    </row>
    <row r="117" spans="1:8" ht="18" customHeight="1">
      <c r="A117" s="428"/>
      <c r="B117" s="428"/>
      <c r="C117" s="404" t="s">
        <v>694</v>
      </c>
      <c r="D117" s="427" t="s">
        <v>1169</v>
      </c>
      <c r="E117" s="129" t="s">
        <v>561</v>
      </c>
      <c r="F117" s="178">
        <v>11</v>
      </c>
      <c r="G117" s="366" t="s">
        <v>215</v>
      </c>
      <c r="H117" s="428"/>
    </row>
    <row r="118" spans="1:8" ht="18" customHeight="1">
      <c r="A118" s="428"/>
      <c r="B118" s="428"/>
      <c r="C118" s="405"/>
      <c r="D118" s="429"/>
      <c r="E118" s="129" t="s">
        <v>554</v>
      </c>
      <c r="F118" s="178">
        <v>10</v>
      </c>
      <c r="G118" s="367"/>
      <c r="H118" s="428"/>
    </row>
    <row r="119" spans="1:8" ht="21" customHeight="1">
      <c r="A119" s="428"/>
      <c r="B119" s="428"/>
      <c r="C119" s="271" t="s">
        <v>716</v>
      </c>
      <c r="D119" s="271" t="s">
        <v>1170</v>
      </c>
      <c r="E119" s="129" t="s">
        <v>189</v>
      </c>
      <c r="F119" s="178">
        <v>2</v>
      </c>
      <c r="G119" s="368"/>
      <c r="H119" s="428"/>
    </row>
    <row r="120" spans="1:8" ht="24" customHeight="1">
      <c r="A120" s="428"/>
      <c r="B120" s="428"/>
      <c r="C120" s="271" t="s">
        <v>175</v>
      </c>
      <c r="D120" s="195" t="s">
        <v>1170</v>
      </c>
      <c r="E120" s="129" t="s">
        <v>939</v>
      </c>
      <c r="F120" s="178">
        <v>8</v>
      </c>
      <c r="G120" s="445" t="s">
        <v>213</v>
      </c>
      <c r="H120" s="428"/>
    </row>
    <row r="121" spans="1:8" ht="18" customHeight="1">
      <c r="A121" s="428"/>
      <c r="B121" s="428"/>
      <c r="C121" s="363" t="s">
        <v>1009</v>
      </c>
      <c r="D121" s="445" t="s">
        <v>1170</v>
      </c>
      <c r="E121" s="129" t="s">
        <v>558</v>
      </c>
      <c r="F121" s="178">
        <v>7</v>
      </c>
      <c r="G121" s="362"/>
      <c r="H121" s="428"/>
    </row>
    <row r="122" spans="1:8" ht="18" customHeight="1">
      <c r="A122" s="428"/>
      <c r="B122" s="428"/>
      <c r="C122" s="365"/>
      <c r="D122" s="362"/>
      <c r="E122" s="129" t="s">
        <v>707</v>
      </c>
      <c r="F122" s="178">
        <v>1</v>
      </c>
      <c r="G122" s="362"/>
      <c r="H122" s="428"/>
    </row>
    <row r="123" spans="1:9" ht="18" customHeight="1">
      <c r="A123" s="428"/>
      <c r="B123" s="429"/>
      <c r="C123" s="364"/>
      <c r="D123" s="446"/>
      <c r="E123" s="129" t="s">
        <v>961</v>
      </c>
      <c r="F123" s="178">
        <v>11</v>
      </c>
      <c r="G123" s="446"/>
      <c r="H123" s="428"/>
      <c r="I123">
        <f>SUM(F103:F123)</f>
        <v>121</v>
      </c>
    </row>
    <row r="124" spans="1:8" ht="18" customHeight="1">
      <c r="A124" s="428"/>
      <c r="B124" s="427" t="s">
        <v>855</v>
      </c>
      <c r="C124" s="363" t="s">
        <v>710</v>
      </c>
      <c r="D124" s="445" t="s">
        <v>1169</v>
      </c>
      <c r="E124" s="129" t="s">
        <v>558</v>
      </c>
      <c r="F124" s="178">
        <v>2</v>
      </c>
      <c r="G124" s="445" t="s">
        <v>193</v>
      </c>
      <c r="H124" s="428"/>
    </row>
    <row r="125" spans="1:8" ht="18" customHeight="1">
      <c r="A125" s="428"/>
      <c r="B125" s="428"/>
      <c r="C125" s="365"/>
      <c r="D125" s="362"/>
      <c r="E125" s="129" t="s">
        <v>707</v>
      </c>
      <c r="F125" s="178">
        <v>6</v>
      </c>
      <c r="G125" s="362"/>
      <c r="H125" s="428"/>
    </row>
    <row r="126" spans="1:8" ht="18" customHeight="1">
      <c r="A126" s="428"/>
      <c r="B126" s="429"/>
      <c r="C126" s="364"/>
      <c r="D126" s="446"/>
      <c r="E126" s="129" t="s">
        <v>961</v>
      </c>
      <c r="F126" s="178">
        <v>25</v>
      </c>
      <c r="G126" s="446"/>
      <c r="H126" s="429"/>
    </row>
    <row r="127" spans="1:8" ht="18.75" customHeight="1">
      <c r="A127" s="428"/>
      <c r="B127" s="427" t="s">
        <v>681</v>
      </c>
      <c r="C127" s="363" t="s">
        <v>755</v>
      </c>
      <c r="D127" s="427" t="s">
        <v>8</v>
      </c>
      <c r="E127" s="129" t="s">
        <v>1125</v>
      </c>
      <c r="F127" s="178">
        <v>3</v>
      </c>
      <c r="G127" s="445" t="s">
        <v>192</v>
      </c>
      <c r="H127" s="427" t="s">
        <v>198</v>
      </c>
    </row>
    <row r="128" spans="1:8" ht="18.75" customHeight="1">
      <c r="A128" s="428"/>
      <c r="B128" s="428"/>
      <c r="C128" s="365"/>
      <c r="D128" s="428"/>
      <c r="E128" s="129" t="s">
        <v>555</v>
      </c>
      <c r="F128" s="178">
        <v>10</v>
      </c>
      <c r="G128" s="362"/>
      <c r="H128" s="428"/>
    </row>
    <row r="129" spans="1:8" ht="18.75" customHeight="1">
      <c r="A129" s="428"/>
      <c r="B129" s="428"/>
      <c r="C129" s="364"/>
      <c r="D129" s="429"/>
      <c r="E129" s="129" t="s">
        <v>554</v>
      </c>
      <c r="F129" s="178">
        <v>4</v>
      </c>
      <c r="G129" s="362"/>
      <c r="H129" s="428"/>
    </row>
    <row r="130" spans="1:8" ht="18.75" customHeight="1">
      <c r="A130" s="428"/>
      <c r="B130" s="428"/>
      <c r="C130" s="129" t="s">
        <v>935</v>
      </c>
      <c r="D130" s="271" t="s">
        <v>8</v>
      </c>
      <c r="E130" s="129" t="s">
        <v>553</v>
      </c>
      <c r="F130" s="178">
        <v>11</v>
      </c>
      <c r="G130" s="446"/>
      <c r="H130" s="428"/>
    </row>
    <row r="131" spans="1:8" ht="18.75" customHeight="1">
      <c r="A131" s="428"/>
      <c r="B131" s="428"/>
      <c r="C131" s="129" t="s">
        <v>935</v>
      </c>
      <c r="D131" s="271" t="s">
        <v>8</v>
      </c>
      <c r="E131" s="129" t="s">
        <v>961</v>
      </c>
      <c r="F131" s="178">
        <v>32</v>
      </c>
      <c r="G131" s="178" t="s">
        <v>193</v>
      </c>
      <c r="H131" s="428"/>
    </row>
    <row r="132" spans="1:8" ht="18.75" customHeight="1">
      <c r="A132" s="428"/>
      <c r="B132" s="428"/>
      <c r="C132" s="363" t="s">
        <v>935</v>
      </c>
      <c r="D132" s="427" t="s">
        <v>8</v>
      </c>
      <c r="E132" s="129" t="s">
        <v>189</v>
      </c>
      <c r="F132" s="178">
        <v>1</v>
      </c>
      <c r="G132" s="445" t="s">
        <v>213</v>
      </c>
      <c r="H132" s="428"/>
    </row>
    <row r="133" spans="1:8" ht="18.75" customHeight="1">
      <c r="A133" s="428"/>
      <c r="B133" s="428"/>
      <c r="C133" s="364"/>
      <c r="D133" s="429"/>
      <c r="E133" s="129" t="s">
        <v>939</v>
      </c>
      <c r="F133" s="178">
        <v>15</v>
      </c>
      <c r="G133" s="362"/>
      <c r="H133" s="428"/>
    </row>
    <row r="134" spans="1:8" ht="18.75" customHeight="1">
      <c r="A134" s="428"/>
      <c r="B134" s="428"/>
      <c r="C134" s="129" t="s">
        <v>755</v>
      </c>
      <c r="D134" s="195" t="s">
        <v>8</v>
      </c>
      <c r="E134" s="129" t="s">
        <v>548</v>
      </c>
      <c r="F134" s="178">
        <v>6</v>
      </c>
      <c r="G134" s="362"/>
      <c r="H134" s="428"/>
    </row>
    <row r="135" spans="1:8" ht="18.75" customHeight="1">
      <c r="A135" s="428"/>
      <c r="B135" s="428"/>
      <c r="C135" s="271" t="s">
        <v>693</v>
      </c>
      <c r="D135" s="271" t="s">
        <v>1170</v>
      </c>
      <c r="E135" s="129" t="s">
        <v>856</v>
      </c>
      <c r="F135" s="178">
        <v>11</v>
      </c>
      <c r="G135" s="446"/>
      <c r="H135" s="428"/>
    </row>
    <row r="136" spans="1:8" ht="18.75" customHeight="1">
      <c r="A136" s="428"/>
      <c r="B136" s="428"/>
      <c r="C136" s="426" t="s">
        <v>693</v>
      </c>
      <c r="D136" s="427" t="s">
        <v>1170</v>
      </c>
      <c r="E136" s="129" t="s">
        <v>550</v>
      </c>
      <c r="F136" s="178">
        <v>1</v>
      </c>
      <c r="G136" s="445" t="s">
        <v>215</v>
      </c>
      <c r="H136" s="428"/>
    </row>
    <row r="137" spans="1:8" ht="18.75" customHeight="1">
      <c r="A137" s="428"/>
      <c r="B137" s="428"/>
      <c r="C137" s="392"/>
      <c r="D137" s="428"/>
      <c r="E137" s="129" t="s">
        <v>179</v>
      </c>
      <c r="F137" s="178">
        <v>7</v>
      </c>
      <c r="G137" s="362"/>
      <c r="H137" s="428"/>
    </row>
    <row r="138" spans="1:8" ht="18.75" customHeight="1">
      <c r="A138" s="428"/>
      <c r="B138" s="428"/>
      <c r="C138" s="393"/>
      <c r="D138" s="429"/>
      <c r="E138" s="129" t="s">
        <v>849</v>
      </c>
      <c r="F138" s="178">
        <v>10</v>
      </c>
      <c r="G138" s="362"/>
      <c r="H138" s="428"/>
    </row>
    <row r="139" spans="1:8" ht="18.75" customHeight="1">
      <c r="A139" s="428"/>
      <c r="B139" s="428"/>
      <c r="C139" s="271" t="s">
        <v>789</v>
      </c>
      <c r="D139" s="195" t="s">
        <v>1170</v>
      </c>
      <c r="E139" s="129" t="s">
        <v>939</v>
      </c>
      <c r="F139" s="178">
        <v>10</v>
      </c>
      <c r="G139" s="362"/>
      <c r="H139" s="428"/>
    </row>
    <row r="140" spans="1:8" ht="18.75" customHeight="1">
      <c r="A140" s="428"/>
      <c r="B140" s="428"/>
      <c r="C140" s="426" t="s">
        <v>776</v>
      </c>
      <c r="D140" s="427" t="s">
        <v>180</v>
      </c>
      <c r="E140" s="129" t="s">
        <v>771</v>
      </c>
      <c r="F140" s="178">
        <v>2</v>
      </c>
      <c r="G140" s="362"/>
      <c r="H140" s="428"/>
    </row>
    <row r="141" spans="1:9" ht="18.75" customHeight="1">
      <c r="A141" s="429"/>
      <c r="B141" s="429"/>
      <c r="C141" s="393"/>
      <c r="D141" s="429"/>
      <c r="E141" s="129" t="s">
        <v>805</v>
      </c>
      <c r="F141" s="178">
        <v>2</v>
      </c>
      <c r="G141" s="446"/>
      <c r="H141" s="429"/>
      <c r="I141">
        <f>SUM(F127:F141)</f>
        <v>125</v>
      </c>
    </row>
    <row r="142" spans="1:8" ht="14.25" customHeight="1">
      <c r="A142" s="427" t="s">
        <v>195</v>
      </c>
      <c r="B142" s="427" t="s">
        <v>1127</v>
      </c>
      <c r="C142" s="129" t="s">
        <v>92</v>
      </c>
      <c r="D142" s="271" t="s">
        <v>1169</v>
      </c>
      <c r="E142" s="129" t="s">
        <v>1125</v>
      </c>
      <c r="F142" s="178">
        <v>8</v>
      </c>
      <c r="G142" s="366" t="s">
        <v>229</v>
      </c>
      <c r="H142" s="427" t="s">
        <v>224</v>
      </c>
    </row>
    <row r="143" spans="1:8" ht="14.25" customHeight="1">
      <c r="A143" s="428"/>
      <c r="B143" s="428"/>
      <c r="C143" s="129" t="s">
        <v>92</v>
      </c>
      <c r="D143" s="271" t="s">
        <v>1169</v>
      </c>
      <c r="E143" s="129" t="s">
        <v>548</v>
      </c>
      <c r="F143" s="178">
        <v>8</v>
      </c>
      <c r="G143" s="367"/>
      <c r="H143" s="428"/>
    </row>
    <row r="144" spans="1:8" ht="14.25" customHeight="1">
      <c r="A144" s="428"/>
      <c r="B144" s="428"/>
      <c r="C144" s="276" t="s">
        <v>887</v>
      </c>
      <c r="D144" s="195" t="s">
        <v>1170</v>
      </c>
      <c r="E144" s="129" t="s">
        <v>550</v>
      </c>
      <c r="F144" s="178">
        <v>4</v>
      </c>
      <c r="G144" s="367"/>
      <c r="H144" s="428"/>
    </row>
    <row r="145" spans="1:8" ht="14.25" customHeight="1">
      <c r="A145" s="428"/>
      <c r="B145" s="428"/>
      <c r="C145" s="442" t="s">
        <v>696</v>
      </c>
      <c r="D145" s="427" t="s">
        <v>1169</v>
      </c>
      <c r="E145" s="129" t="s">
        <v>556</v>
      </c>
      <c r="F145" s="178">
        <v>4</v>
      </c>
      <c r="G145" s="367"/>
      <c r="H145" s="428"/>
    </row>
    <row r="146" spans="1:8" ht="14.25" customHeight="1">
      <c r="A146" s="428"/>
      <c r="B146" s="428"/>
      <c r="C146" s="444"/>
      <c r="D146" s="429"/>
      <c r="E146" s="129" t="s">
        <v>707</v>
      </c>
      <c r="F146" s="178">
        <v>5</v>
      </c>
      <c r="G146" s="368"/>
      <c r="H146" s="428"/>
    </row>
    <row r="147" spans="1:8" ht="14.25" customHeight="1">
      <c r="A147" s="428"/>
      <c r="B147" s="428"/>
      <c r="C147" s="426" t="s">
        <v>696</v>
      </c>
      <c r="D147" s="427" t="s">
        <v>1169</v>
      </c>
      <c r="E147" s="129" t="s">
        <v>556</v>
      </c>
      <c r="F147" s="178">
        <v>8</v>
      </c>
      <c r="G147" s="445" t="s">
        <v>192</v>
      </c>
      <c r="H147" s="428"/>
    </row>
    <row r="148" spans="1:8" ht="14.25" customHeight="1">
      <c r="A148" s="428"/>
      <c r="B148" s="428"/>
      <c r="C148" s="392"/>
      <c r="D148" s="428"/>
      <c r="E148" s="129" t="s">
        <v>547</v>
      </c>
      <c r="F148" s="178">
        <v>1</v>
      </c>
      <c r="G148" s="362"/>
      <c r="H148" s="428"/>
    </row>
    <row r="149" spans="1:8" ht="14.25" customHeight="1">
      <c r="A149" s="428"/>
      <c r="B149" s="428"/>
      <c r="C149" s="393"/>
      <c r="D149" s="429"/>
      <c r="E149" s="129" t="s">
        <v>961</v>
      </c>
      <c r="F149" s="178">
        <v>21</v>
      </c>
      <c r="G149" s="446"/>
      <c r="H149" s="428"/>
    </row>
    <row r="150" spans="1:8" ht="14.25" customHeight="1">
      <c r="A150" s="428"/>
      <c r="B150" s="428"/>
      <c r="C150" s="304" t="s">
        <v>866</v>
      </c>
      <c r="D150" s="209" t="s">
        <v>1169</v>
      </c>
      <c r="E150" s="129" t="s">
        <v>558</v>
      </c>
      <c r="F150" s="178">
        <v>19</v>
      </c>
      <c r="G150" s="445" t="s">
        <v>216</v>
      </c>
      <c r="H150" s="428"/>
    </row>
    <row r="151" spans="1:8" ht="14.25" customHeight="1">
      <c r="A151" s="428"/>
      <c r="B151" s="428"/>
      <c r="C151" s="271" t="s">
        <v>92</v>
      </c>
      <c r="D151" s="271" t="s">
        <v>1169</v>
      </c>
      <c r="E151" s="129" t="s">
        <v>555</v>
      </c>
      <c r="F151" s="178">
        <v>10</v>
      </c>
      <c r="G151" s="446"/>
      <c r="H151" s="428"/>
    </row>
    <row r="152" spans="1:8" ht="14.25" customHeight="1">
      <c r="A152" s="428"/>
      <c r="B152" s="428"/>
      <c r="C152" s="129" t="s">
        <v>92</v>
      </c>
      <c r="D152" s="271" t="s">
        <v>1169</v>
      </c>
      <c r="E152" s="129" t="s">
        <v>1125</v>
      </c>
      <c r="F152" s="178">
        <v>30</v>
      </c>
      <c r="G152" s="178" t="s">
        <v>213</v>
      </c>
      <c r="H152" s="428"/>
    </row>
    <row r="153" spans="1:8" ht="14.25" customHeight="1">
      <c r="A153" s="428"/>
      <c r="B153" s="428"/>
      <c r="C153" s="129" t="s">
        <v>92</v>
      </c>
      <c r="D153" s="271" t="s">
        <v>1169</v>
      </c>
      <c r="E153" s="129" t="s">
        <v>548</v>
      </c>
      <c r="F153" s="178">
        <v>28</v>
      </c>
      <c r="G153" s="178" t="s">
        <v>215</v>
      </c>
      <c r="H153" s="428"/>
    </row>
    <row r="154" spans="1:8" ht="14.25" customHeight="1">
      <c r="A154" s="428"/>
      <c r="B154" s="428"/>
      <c r="C154" s="129" t="s">
        <v>92</v>
      </c>
      <c r="D154" s="271" t="s">
        <v>1169</v>
      </c>
      <c r="E154" s="129" t="s">
        <v>554</v>
      </c>
      <c r="F154" s="178">
        <v>7</v>
      </c>
      <c r="G154" s="445" t="s">
        <v>214</v>
      </c>
      <c r="H154" s="428"/>
    </row>
    <row r="155" spans="1:8" ht="12.75" customHeight="1">
      <c r="A155" s="428"/>
      <c r="B155" s="428"/>
      <c r="C155" s="426" t="s">
        <v>48</v>
      </c>
      <c r="D155" s="427" t="s">
        <v>1170</v>
      </c>
      <c r="E155" s="129" t="s">
        <v>848</v>
      </c>
      <c r="F155" s="178">
        <v>1</v>
      </c>
      <c r="G155" s="362"/>
      <c r="H155" s="428"/>
    </row>
    <row r="156" spans="1:8" ht="12.75" customHeight="1">
      <c r="A156" s="428"/>
      <c r="B156" s="428"/>
      <c r="C156" s="392"/>
      <c r="D156" s="428"/>
      <c r="E156" s="129" t="s">
        <v>218</v>
      </c>
      <c r="F156" s="178">
        <v>2</v>
      </c>
      <c r="G156" s="362"/>
      <c r="H156" s="428"/>
    </row>
    <row r="157" spans="1:8" ht="12.75" customHeight="1">
      <c r="A157" s="428"/>
      <c r="B157" s="428"/>
      <c r="C157" s="393"/>
      <c r="D157" s="429"/>
      <c r="E157" s="129" t="s">
        <v>849</v>
      </c>
      <c r="F157" s="178">
        <v>9</v>
      </c>
      <c r="G157" s="362"/>
      <c r="H157" s="428"/>
    </row>
    <row r="158" spans="1:8" ht="13.5" customHeight="1">
      <c r="A158" s="428"/>
      <c r="B158" s="428"/>
      <c r="C158" s="426" t="s">
        <v>1057</v>
      </c>
      <c r="D158" s="427" t="s">
        <v>1169</v>
      </c>
      <c r="E158" s="129" t="s">
        <v>189</v>
      </c>
      <c r="F158" s="178">
        <v>5</v>
      </c>
      <c r="G158" s="362"/>
      <c r="H158" s="428"/>
    </row>
    <row r="159" spans="1:8" ht="13.5" customHeight="1">
      <c r="A159" s="428"/>
      <c r="B159" s="428"/>
      <c r="C159" s="393"/>
      <c r="D159" s="429"/>
      <c r="E159" s="129" t="s">
        <v>561</v>
      </c>
      <c r="F159" s="178">
        <v>7</v>
      </c>
      <c r="G159" s="446"/>
      <c r="H159" s="428"/>
    </row>
    <row r="160" spans="1:8" ht="13.5" customHeight="1">
      <c r="A160" s="428"/>
      <c r="B160" s="428"/>
      <c r="C160" s="271" t="s">
        <v>1057</v>
      </c>
      <c r="D160" s="271" t="s">
        <v>1169</v>
      </c>
      <c r="E160" s="129" t="s">
        <v>939</v>
      </c>
      <c r="F160" s="178">
        <v>16</v>
      </c>
      <c r="G160" s="445" t="s">
        <v>193</v>
      </c>
      <c r="H160" s="428"/>
    </row>
    <row r="161" spans="1:8" ht="13.5" customHeight="1">
      <c r="A161" s="428"/>
      <c r="B161" s="428"/>
      <c r="C161" s="363" t="s">
        <v>887</v>
      </c>
      <c r="D161" s="427" t="s">
        <v>1170</v>
      </c>
      <c r="E161" s="129" t="s">
        <v>553</v>
      </c>
      <c r="F161" s="178">
        <v>3</v>
      </c>
      <c r="G161" s="362"/>
      <c r="H161" s="428"/>
    </row>
    <row r="162" spans="1:8" ht="13.5" customHeight="1">
      <c r="A162" s="428"/>
      <c r="B162" s="428"/>
      <c r="C162" s="364"/>
      <c r="D162" s="429"/>
      <c r="E162" s="129" t="s">
        <v>961</v>
      </c>
      <c r="F162" s="178">
        <v>2</v>
      </c>
      <c r="G162" s="362"/>
      <c r="H162" s="428"/>
    </row>
    <row r="163" spans="1:8" ht="12.75" customHeight="1">
      <c r="A163" s="428"/>
      <c r="B163" s="428"/>
      <c r="C163" s="426" t="s">
        <v>1110</v>
      </c>
      <c r="D163" s="427" t="s">
        <v>180</v>
      </c>
      <c r="E163" s="129" t="s">
        <v>771</v>
      </c>
      <c r="F163" s="178">
        <v>2</v>
      </c>
      <c r="G163" s="362"/>
      <c r="H163" s="428"/>
    </row>
    <row r="164" spans="1:8" ht="12.75" customHeight="1">
      <c r="A164" s="428"/>
      <c r="B164" s="428"/>
      <c r="C164" s="392"/>
      <c r="D164" s="428"/>
      <c r="E164" s="129" t="s">
        <v>185</v>
      </c>
      <c r="F164" s="178">
        <v>4</v>
      </c>
      <c r="G164" s="362"/>
      <c r="H164" s="428"/>
    </row>
    <row r="165" spans="1:8" ht="12.75" customHeight="1">
      <c r="A165" s="428"/>
      <c r="B165" s="428"/>
      <c r="C165" s="392"/>
      <c r="D165" s="428"/>
      <c r="E165" s="129" t="s">
        <v>184</v>
      </c>
      <c r="F165" s="178">
        <v>3</v>
      </c>
      <c r="G165" s="362"/>
      <c r="H165" s="428"/>
    </row>
    <row r="166" spans="1:9" ht="12.75" customHeight="1">
      <c r="A166" s="428"/>
      <c r="B166" s="429"/>
      <c r="C166" s="393"/>
      <c r="D166" s="429"/>
      <c r="E166" s="129" t="s">
        <v>805</v>
      </c>
      <c r="F166" s="178">
        <v>3</v>
      </c>
      <c r="G166" s="446"/>
      <c r="H166" s="429"/>
      <c r="I166">
        <f>SUM(F147:F166)</f>
        <v>181</v>
      </c>
    </row>
    <row r="167" spans="1:8" ht="13.5" customHeight="1">
      <c r="A167" s="428"/>
      <c r="B167" s="427" t="s">
        <v>855</v>
      </c>
      <c r="C167" s="363" t="s">
        <v>951</v>
      </c>
      <c r="D167" s="427" t="s">
        <v>1169</v>
      </c>
      <c r="E167" s="129" t="s">
        <v>554</v>
      </c>
      <c r="F167" s="178">
        <v>2</v>
      </c>
      <c r="G167" s="445" t="s">
        <v>192</v>
      </c>
      <c r="H167" s="427" t="s">
        <v>200</v>
      </c>
    </row>
    <row r="168" spans="1:8" ht="13.5" customHeight="1">
      <c r="A168" s="428"/>
      <c r="B168" s="428"/>
      <c r="C168" s="365"/>
      <c r="D168" s="428"/>
      <c r="E168" s="129" t="s">
        <v>548</v>
      </c>
      <c r="F168" s="178">
        <v>13</v>
      </c>
      <c r="G168" s="362"/>
      <c r="H168" s="428"/>
    </row>
    <row r="169" spans="1:8" ht="13.5" customHeight="1">
      <c r="A169" s="428"/>
      <c r="B169" s="428"/>
      <c r="C169" s="364"/>
      <c r="D169" s="429"/>
      <c r="E169" s="129" t="s">
        <v>1125</v>
      </c>
      <c r="F169" s="178">
        <v>15</v>
      </c>
      <c r="G169" s="446"/>
      <c r="H169" s="428"/>
    </row>
    <row r="170" spans="1:8" ht="13.5" customHeight="1">
      <c r="A170" s="428"/>
      <c r="B170" s="428"/>
      <c r="C170" s="426" t="s">
        <v>170</v>
      </c>
      <c r="D170" s="427" t="s">
        <v>1170</v>
      </c>
      <c r="E170" s="129" t="s">
        <v>939</v>
      </c>
      <c r="F170" s="178">
        <v>4</v>
      </c>
      <c r="G170" s="445" t="s">
        <v>217</v>
      </c>
      <c r="H170" s="428"/>
    </row>
    <row r="171" spans="1:8" ht="13.5" customHeight="1">
      <c r="A171" s="428"/>
      <c r="B171" s="428"/>
      <c r="C171" s="392"/>
      <c r="D171" s="428"/>
      <c r="E171" s="129" t="s">
        <v>189</v>
      </c>
      <c r="F171" s="178">
        <v>1</v>
      </c>
      <c r="G171" s="362"/>
      <c r="H171" s="428"/>
    </row>
    <row r="172" spans="1:8" ht="13.5" customHeight="1">
      <c r="A172" s="428"/>
      <c r="B172" s="428"/>
      <c r="C172" s="393"/>
      <c r="D172" s="429"/>
      <c r="E172" s="129" t="s">
        <v>707</v>
      </c>
      <c r="F172" s="178">
        <v>1</v>
      </c>
      <c r="G172" s="362"/>
      <c r="H172" s="428"/>
    </row>
    <row r="173" spans="1:8" ht="13.5" customHeight="1">
      <c r="A173" s="428"/>
      <c r="B173" s="428"/>
      <c r="C173" s="363" t="s">
        <v>715</v>
      </c>
      <c r="D173" s="427" t="s">
        <v>1169</v>
      </c>
      <c r="E173" s="129" t="s">
        <v>559</v>
      </c>
      <c r="F173" s="178">
        <v>3</v>
      </c>
      <c r="G173" s="362"/>
      <c r="H173" s="428"/>
    </row>
    <row r="174" spans="1:8" ht="13.5" customHeight="1">
      <c r="A174" s="428"/>
      <c r="B174" s="428"/>
      <c r="C174" s="364"/>
      <c r="D174" s="429"/>
      <c r="E174" s="129" t="s">
        <v>707</v>
      </c>
      <c r="F174" s="178">
        <v>7</v>
      </c>
      <c r="G174" s="362"/>
      <c r="H174" s="428"/>
    </row>
    <row r="175" spans="1:8" ht="13.5" customHeight="1">
      <c r="A175" s="428"/>
      <c r="B175" s="428"/>
      <c r="C175" s="129" t="s">
        <v>1107</v>
      </c>
      <c r="D175" s="195" t="s">
        <v>1169</v>
      </c>
      <c r="E175" s="129" t="s">
        <v>1125</v>
      </c>
      <c r="F175" s="178">
        <v>1</v>
      </c>
      <c r="G175" s="362"/>
      <c r="H175" s="428"/>
    </row>
    <row r="176" spans="1:8" ht="13.5" customHeight="1">
      <c r="A176" s="428"/>
      <c r="B176" s="428"/>
      <c r="C176" s="426" t="s">
        <v>886</v>
      </c>
      <c r="D176" s="427" t="s">
        <v>1169</v>
      </c>
      <c r="E176" s="129" t="s">
        <v>939</v>
      </c>
      <c r="F176" s="178">
        <v>1</v>
      </c>
      <c r="G176" s="362"/>
      <c r="H176" s="428"/>
    </row>
    <row r="177" spans="1:8" ht="13.5" customHeight="1">
      <c r="A177" s="428"/>
      <c r="B177" s="428"/>
      <c r="C177" s="393"/>
      <c r="D177" s="429"/>
      <c r="E177" s="129" t="s">
        <v>849</v>
      </c>
      <c r="F177" s="178">
        <v>8</v>
      </c>
      <c r="G177" s="362"/>
      <c r="H177" s="428"/>
    </row>
    <row r="178" spans="1:9" ht="13.5" customHeight="1">
      <c r="A178" s="428"/>
      <c r="B178" s="429"/>
      <c r="C178" s="271" t="s">
        <v>1108</v>
      </c>
      <c r="D178" s="195" t="s">
        <v>181</v>
      </c>
      <c r="E178" s="129" t="s">
        <v>805</v>
      </c>
      <c r="F178" s="178">
        <v>4</v>
      </c>
      <c r="G178" s="446"/>
      <c r="H178" s="429"/>
      <c r="I178">
        <f>SUM(F167:F178)</f>
        <v>60</v>
      </c>
    </row>
    <row r="179" spans="1:8" ht="12.75" customHeight="1">
      <c r="A179" s="428"/>
      <c r="B179" s="427"/>
      <c r="C179" s="363" t="s">
        <v>174</v>
      </c>
      <c r="D179" s="427" t="s">
        <v>1169</v>
      </c>
      <c r="E179" s="129" t="s">
        <v>757</v>
      </c>
      <c r="F179" s="178">
        <v>1</v>
      </c>
      <c r="G179" s="445" t="s">
        <v>192</v>
      </c>
      <c r="H179" s="427"/>
    </row>
    <row r="180" spans="1:8" ht="12.75" customHeight="1">
      <c r="A180" s="428"/>
      <c r="B180" s="428"/>
      <c r="C180" s="365"/>
      <c r="D180" s="428"/>
      <c r="E180" s="129" t="s">
        <v>550</v>
      </c>
      <c r="F180" s="178">
        <v>3</v>
      </c>
      <c r="G180" s="362"/>
      <c r="H180" s="428"/>
    </row>
    <row r="181" spans="1:8" ht="12.75" customHeight="1">
      <c r="A181" s="428"/>
      <c r="B181" s="428"/>
      <c r="C181" s="365"/>
      <c r="D181" s="428"/>
      <c r="E181" s="129" t="s">
        <v>1125</v>
      </c>
      <c r="F181" s="178">
        <v>9</v>
      </c>
      <c r="G181" s="362"/>
      <c r="H181" s="428"/>
    </row>
    <row r="182" spans="1:8" ht="12.75" customHeight="1">
      <c r="A182" s="428"/>
      <c r="B182" s="428"/>
      <c r="C182" s="365"/>
      <c r="D182" s="428"/>
      <c r="E182" s="129" t="s">
        <v>554</v>
      </c>
      <c r="F182" s="178">
        <v>1</v>
      </c>
      <c r="G182" s="362"/>
      <c r="H182" s="428"/>
    </row>
    <row r="183" spans="1:8" ht="12.75" customHeight="1">
      <c r="A183" s="428"/>
      <c r="B183" s="428"/>
      <c r="C183" s="365"/>
      <c r="D183" s="428"/>
      <c r="E183" s="129" t="s">
        <v>555</v>
      </c>
      <c r="F183" s="178">
        <v>2</v>
      </c>
      <c r="G183" s="362"/>
      <c r="H183" s="428"/>
    </row>
    <row r="184" spans="1:8" ht="12.75" customHeight="1">
      <c r="A184" s="428"/>
      <c r="B184" s="428"/>
      <c r="C184" s="365"/>
      <c r="D184" s="428"/>
      <c r="E184" s="129" t="s">
        <v>548</v>
      </c>
      <c r="F184" s="178">
        <v>8</v>
      </c>
      <c r="G184" s="362"/>
      <c r="H184" s="428"/>
    </row>
    <row r="185" spans="1:8" ht="12.75" customHeight="1">
      <c r="A185" s="428"/>
      <c r="B185" s="428"/>
      <c r="C185" s="365"/>
      <c r="D185" s="428"/>
      <c r="E185" s="129" t="s">
        <v>553</v>
      </c>
      <c r="F185" s="178">
        <v>1</v>
      </c>
      <c r="G185" s="362"/>
      <c r="H185" s="428"/>
    </row>
    <row r="186" spans="1:8" ht="12.75" customHeight="1">
      <c r="A186" s="428"/>
      <c r="B186" s="428"/>
      <c r="C186" s="364"/>
      <c r="D186" s="429"/>
      <c r="E186" s="129" t="s">
        <v>961</v>
      </c>
      <c r="F186" s="178">
        <v>7</v>
      </c>
      <c r="G186" s="446"/>
      <c r="H186" s="428"/>
    </row>
    <row r="187" spans="1:8" ht="12.75" customHeight="1">
      <c r="A187" s="428"/>
      <c r="B187" s="428"/>
      <c r="C187" s="271" t="s">
        <v>190</v>
      </c>
      <c r="D187" s="271" t="s">
        <v>1169</v>
      </c>
      <c r="E187" s="129" t="s">
        <v>189</v>
      </c>
      <c r="F187" s="178">
        <v>2</v>
      </c>
      <c r="G187" s="445" t="s">
        <v>193</v>
      </c>
      <c r="H187" s="428"/>
    </row>
    <row r="188" spans="1:8" ht="12.75" customHeight="1">
      <c r="A188" s="428"/>
      <c r="B188" s="428"/>
      <c r="C188" s="271" t="s">
        <v>776</v>
      </c>
      <c r="D188" s="271" t="s">
        <v>1169</v>
      </c>
      <c r="E188" s="129" t="s">
        <v>849</v>
      </c>
      <c r="F188" s="111">
        <v>30</v>
      </c>
      <c r="G188" s="446"/>
      <c r="H188" s="428"/>
    </row>
    <row r="189" spans="1:8" ht="12.75" customHeight="1">
      <c r="A189" s="428"/>
      <c r="B189" s="428"/>
      <c r="C189" s="426" t="s">
        <v>776</v>
      </c>
      <c r="D189" s="427" t="s">
        <v>1169</v>
      </c>
      <c r="E189" s="129" t="s">
        <v>856</v>
      </c>
      <c r="F189" s="178">
        <v>2</v>
      </c>
      <c r="G189" s="445" t="s">
        <v>216</v>
      </c>
      <c r="H189" s="428"/>
    </row>
    <row r="190" spans="1:8" ht="12.75" customHeight="1">
      <c r="A190" s="428"/>
      <c r="B190" s="428"/>
      <c r="C190" s="392"/>
      <c r="D190" s="428"/>
      <c r="E190" s="129" t="s">
        <v>848</v>
      </c>
      <c r="F190" s="178">
        <v>11</v>
      </c>
      <c r="G190" s="362"/>
      <c r="H190" s="428"/>
    </row>
    <row r="191" spans="1:8" ht="12.75" customHeight="1">
      <c r="A191" s="428"/>
      <c r="B191" s="428"/>
      <c r="C191" s="393"/>
      <c r="D191" s="429"/>
      <c r="E191" s="129" t="s">
        <v>550</v>
      </c>
      <c r="F191" s="178">
        <v>1</v>
      </c>
      <c r="G191" s="362"/>
      <c r="H191" s="428"/>
    </row>
    <row r="192" spans="1:8" ht="12.75" customHeight="1">
      <c r="A192" s="428"/>
      <c r="B192" s="428"/>
      <c r="C192" s="426" t="s">
        <v>178</v>
      </c>
      <c r="D192" s="427" t="s">
        <v>1169</v>
      </c>
      <c r="E192" s="129" t="s">
        <v>189</v>
      </c>
      <c r="F192" s="178">
        <v>3</v>
      </c>
      <c r="G192" s="362"/>
      <c r="H192" s="428"/>
    </row>
    <row r="193" spans="1:8" ht="12.75" customHeight="1">
      <c r="A193" s="428"/>
      <c r="B193" s="428"/>
      <c r="C193" s="393"/>
      <c r="D193" s="429"/>
      <c r="E193" s="129" t="s">
        <v>939</v>
      </c>
      <c r="F193" s="178">
        <v>3</v>
      </c>
      <c r="G193" s="362"/>
      <c r="H193" s="428"/>
    </row>
    <row r="194" spans="1:8" ht="12.75" customHeight="1">
      <c r="A194" s="428"/>
      <c r="B194" s="428"/>
      <c r="C194" s="271" t="s">
        <v>963</v>
      </c>
      <c r="D194" s="195" t="s">
        <v>182</v>
      </c>
      <c r="E194" s="129" t="s">
        <v>11</v>
      </c>
      <c r="F194" s="178">
        <v>1</v>
      </c>
      <c r="G194" s="362"/>
      <c r="H194" s="428"/>
    </row>
    <row r="195" spans="1:9" ht="12.75" customHeight="1">
      <c r="A195" s="429"/>
      <c r="B195" s="429"/>
      <c r="C195" s="271" t="s">
        <v>999</v>
      </c>
      <c r="D195" s="271" t="s">
        <v>1169</v>
      </c>
      <c r="E195" s="129" t="s">
        <v>972</v>
      </c>
      <c r="F195" s="178">
        <v>12</v>
      </c>
      <c r="G195" s="446"/>
      <c r="H195" s="429"/>
      <c r="I195">
        <f>SUM(F179:F195)</f>
        <v>97</v>
      </c>
    </row>
    <row r="196" spans="1:8" ht="14.25" customHeight="1">
      <c r="A196" s="427" t="s">
        <v>195</v>
      </c>
      <c r="B196" s="427" t="s">
        <v>913</v>
      </c>
      <c r="C196" s="363" t="s">
        <v>713</v>
      </c>
      <c r="D196" s="427" t="s">
        <v>1169</v>
      </c>
      <c r="E196" s="129" t="s">
        <v>558</v>
      </c>
      <c r="F196" s="178">
        <v>1</v>
      </c>
      <c r="G196" s="445" t="s">
        <v>192</v>
      </c>
      <c r="H196" s="427" t="s">
        <v>226</v>
      </c>
    </row>
    <row r="197" spans="1:8" ht="14.25" customHeight="1">
      <c r="A197" s="428"/>
      <c r="B197" s="428"/>
      <c r="C197" s="365"/>
      <c r="D197" s="428"/>
      <c r="E197" s="129" t="s">
        <v>707</v>
      </c>
      <c r="F197" s="178">
        <v>1</v>
      </c>
      <c r="G197" s="362"/>
      <c r="H197" s="428"/>
    </row>
    <row r="198" spans="1:8" ht="14.25" customHeight="1">
      <c r="A198" s="428"/>
      <c r="B198" s="428"/>
      <c r="C198" s="364"/>
      <c r="D198" s="429"/>
      <c r="E198" s="129" t="s">
        <v>961</v>
      </c>
      <c r="F198" s="178">
        <v>17</v>
      </c>
      <c r="G198" s="362"/>
      <c r="H198" s="428"/>
    </row>
    <row r="199" spans="1:8" ht="14.25" customHeight="1">
      <c r="A199" s="428"/>
      <c r="B199" s="428"/>
      <c r="C199" s="426" t="s">
        <v>792</v>
      </c>
      <c r="D199" s="427" t="s">
        <v>1169</v>
      </c>
      <c r="E199" s="129" t="s">
        <v>561</v>
      </c>
      <c r="F199" s="178">
        <v>2</v>
      </c>
      <c r="G199" s="362"/>
      <c r="H199" s="428"/>
    </row>
    <row r="200" spans="1:8" ht="14.25" customHeight="1">
      <c r="A200" s="428"/>
      <c r="B200" s="428"/>
      <c r="C200" s="393"/>
      <c r="D200" s="429"/>
      <c r="E200" s="129" t="s">
        <v>939</v>
      </c>
      <c r="F200" s="178">
        <v>9</v>
      </c>
      <c r="G200" s="362"/>
      <c r="H200" s="428"/>
    </row>
    <row r="201" spans="1:8" ht="14.25" customHeight="1">
      <c r="A201" s="428"/>
      <c r="B201" s="428"/>
      <c r="C201" s="271" t="s">
        <v>186</v>
      </c>
      <c r="D201" s="271" t="s">
        <v>1169</v>
      </c>
      <c r="E201" s="129" t="s">
        <v>972</v>
      </c>
      <c r="F201" s="178">
        <v>1</v>
      </c>
      <c r="G201" s="446"/>
      <c r="H201" s="428"/>
    </row>
    <row r="202" spans="1:8" ht="14.25" customHeight="1">
      <c r="A202" s="428"/>
      <c r="B202" s="428"/>
      <c r="C202" s="129" t="s">
        <v>952</v>
      </c>
      <c r="D202" s="195" t="s">
        <v>1169</v>
      </c>
      <c r="E202" s="129" t="s">
        <v>707</v>
      </c>
      <c r="F202" s="178">
        <v>8</v>
      </c>
      <c r="G202" s="366" t="s">
        <v>225</v>
      </c>
      <c r="H202" s="428"/>
    </row>
    <row r="203" spans="1:8" ht="22.5" customHeight="1">
      <c r="A203" s="428"/>
      <c r="B203" s="428"/>
      <c r="C203" s="271" t="s">
        <v>48</v>
      </c>
      <c r="D203" s="195" t="s">
        <v>180</v>
      </c>
      <c r="E203" s="129" t="s">
        <v>805</v>
      </c>
      <c r="F203" s="178">
        <v>2</v>
      </c>
      <c r="G203" s="367"/>
      <c r="H203" s="428"/>
    </row>
    <row r="204" spans="1:8" ht="14.25" customHeight="1">
      <c r="A204" s="428"/>
      <c r="B204" s="428"/>
      <c r="C204" s="271" t="s">
        <v>718</v>
      </c>
      <c r="D204" s="271" t="s">
        <v>1169</v>
      </c>
      <c r="E204" s="129" t="s">
        <v>189</v>
      </c>
      <c r="F204" s="178">
        <v>2</v>
      </c>
      <c r="G204" s="367"/>
      <c r="H204" s="428"/>
    </row>
    <row r="205" spans="1:8" ht="14.25" customHeight="1">
      <c r="A205" s="428"/>
      <c r="B205" s="428"/>
      <c r="C205" s="271" t="s">
        <v>866</v>
      </c>
      <c r="D205" s="271" t="s">
        <v>1169</v>
      </c>
      <c r="E205" s="129" t="s">
        <v>550</v>
      </c>
      <c r="F205" s="178">
        <v>18</v>
      </c>
      <c r="G205" s="368"/>
      <c r="H205" s="428"/>
    </row>
    <row r="206" spans="1:8" ht="13.5" customHeight="1">
      <c r="A206" s="428"/>
      <c r="B206" s="428"/>
      <c r="C206" s="363" t="s">
        <v>175</v>
      </c>
      <c r="D206" s="427" t="s">
        <v>1169</v>
      </c>
      <c r="E206" s="129" t="s">
        <v>1125</v>
      </c>
      <c r="F206" s="178">
        <v>8</v>
      </c>
      <c r="G206" s="445" t="s">
        <v>193</v>
      </c>
      <c r="H206" s="428"/>
    </row>
    <row r="207" spans="1:8" ht="13.5" customHeight="1">
      <c r="A207" s="428"/>
      <c r="B207" s="428"/>
      <c r="C207" s="365"/>
      <c r="D207" s="428"/>
      <c r="E207" s="129" t="s">
        <v>554</v>
      </c>
      <c r="F207" s="178">
        <v>5</v>
      </c>
      <c r="G207" s="362"/>
      <c r="H207" s="428"/>
    </row>
    <row r="208" spans="1:8" ht="13.5" customHeight="1">
      <c r="A208" s="428"/>
      <c r="B208" s="428"/>
      <c r="C208" s="365"/>
      <c r="D208" s="428"/>
      <c r="E208" s="129" t="s">
        <v>555</v>
      </c>
      <c r="F208" s="178">
        <v>1</v>
      </c>
      <c r="G208" s="362"/>
      <c r="H208" s="428"/>
    </row>
    <row r="209" spans="1:8" ht="13.5" customHeight="1">
      <c r="A209" s="428"/>
      <c r="B209" s="428"/>
      <c r="C209" s="365"/>
      <c r="D209" s="428"/>
      <c r="E209" s="129" t="s">
        <v>550</v>
      </c>
      <c r="F209" s="178">
        <v>1</v>
      </c>
      <c r="G209" s="362"/>
      <c r="H209" s="428"/>
    </row>
    <row r="210" spans="1:8" ht="13.5" customHeight="1">
      <c r="A210" s="428"/>
      <c r="B210" s="428"/>
      <c r="C210" s="365"/>
      <c r="D210" s="428"/>
      <c r="E210" s="129" t="s">
        <v>548</v>
      </c>
      <c r="F210" s="178">
        <v>5</v>
      </c>
      <c r="G210" s="362"/>
      <c r="H210" s="428"/>
    </row>
    <row r="211" spans="1:8" ht="13.5" customHeight="1">
      <c r="A211" s="428"/>
      <c r="B211" s="428"/>
      <c r="C211" s="365"/>
      <c r="D211" s="428"/>
      <c r="E211" s="129" t="s">
        <v>553</v>
      </c>
      <c r="F211" s="178">
        <v>5</v>
      </c>
      <c r="G211" s="362"/>
      <c r="H211" s="428"/>
    </row>
    <row r="212" spans="1:8" ht="13.5" customHeight="1">
      <c r="A212" s="428"/>
      <c r="B212" s="428"/>
      <c r="C212" s="365"/>
      <c r="D212" s="428"/>
      <c r="E212" s="129" t="s">
        <v>556</v>
      </c>
      <c r="F212" s="178">
        <v>1</v>
      </c>
      <c r="G212" s="362"/>
      <c r="H212" s="428"/>
    </row>
    <row r="213" spans="1:8" ht="13.5" customHeight="1">
      <c r="A213" s="429"/>
      <c r="B213" s="429"/>
      <c r="C213" s="364"/>
      <c r="D213" s="429"/>
      <c r="E213" s="129" t="s">
        <v>961</v>
      </c>
      <c r="F213" s="178">
        <v>1</v>
      </c>
      <c r="G213" s="446"/>
      <c r="H213" s="429"/>
    </row>
    <row r="214" spans="1:8" ht="13.5" customHeight="1">
      <c r="A214" s="427" t="s">
        <v>205</v>
      </c>
      <c r="B214" s="427" t="s">
        <v>784</v>
      </c>
      <c r="C214" s="404" t="s">
        <v>927</v>
      </c>
      <c r="D214" s="427" t="s">
        <v>1170</v>
      </c>
      <c r="E214" s="129" t="s">
        <v>1125</v>
      </c>
      <c r="F214" s="178">
        <v>7</v>
      </c>
      <c r="G214" s="366" t="s">
        <v>214</v>
      </c>
      <c r="H214" s="427" t="s">
        <v>227</v>
      </c>
    </row>
    <row r="215" spans="1:8" ht="13.5" customHeight="1">
      <c r="A215" s="428"/>
      <c r="B215" s="428"/>
      <c r="C215" s="369"/>
      <c r="D215" s="428"/>
      <c r="E215" s="129" t="s">
        <v>558</v>
      </c>
      <c r="F215" s="178">
        <v>1</v>
      </c>
      <c r="G215" s="367"/>
      <c r="H215" s="428"/>
    </row>
    <row r="216" spans="1:8" ht="13.5" customHeight="1">
      <c r="A216" s="428"/>
      <c r="B216" s="428"/>
      <c r="C216" s="369"/>
      <c r="D216" s="428"/>
      <c r="E216" s="129" t="s">
        <v>707</v>
      </c>
      <c r="F216" s="178">
        <v>3</v>
      </c>
      <c r="G216" s="367"/>
      <c r="H216" s="428"/>
    </row>
    <row r="217" spans="1:8" ht="13.5" customHeight="1">
      <c r="A217" s="428"/>
      <c r="B217" s="428"/>
      <c r="C217" s="405"/>
      <c r="D217" s="429"/>
      <c r="E217" s="129" t="s">
        <v>1125</v>
      </c>
      <c r="F217" s="178">
        <v>4</v>
      </c>
      <c r="G217" s="367"/>
      <c r="H217" s="428"/>
    </row>
    <row r="218" spans="1:8" ht="13.5" customHeight="1">
      <c r="A218" s="428"/>
      <c r="B218" s="428"/>
      <c r="C218" s="426" t="s">
        <v>851</v>
      </c>
      <c r="D218" s="427" t="s">
        <v>1169</v>
      </c>
      <c r="E218" s="129" t="s">
        <v>1164</v>
      </c>
      <c r="F218" s="178">
        <v>1</v>
      </c>
      <c r="G218" s="367"/>
      <c r="H218" s="428"/>
    </row>
    <row r="219" spans="1:8" ht="13.5" customHeight="1">
      <c r="A219" s="428"/>
      <c r="B219" s="428"/>
      <c r="C219" s="392"/>
      <c r="D219" s="428"/>
      <c r="E219" s="129" t="s">
        <v>856</v>
      </c>
      <c r="F219" s="178">
        <v>2</v>
      </c>
      <c r="G219" s="367"/>
      <c r="H219" s="428"/>
    </row>
    <row r="220" spans="1:8" ht="13.5" customHeight="1">
      <c r="A220" s="428"/>
      <c r="B220" s="428"/>
      <c r="C220" s="393"/>
      <c r="D220" s="429"/>
      <c r="E220" s="129" t="s">
        <v>849</v>
      </c>
      <c r="F220" s="178">
        <v>4</v>
      </c>
      <c r="G220" s="367"/>
      <c r="H220" s="428"/>
    </row>
    <row r="221" spans="1:8" ht="13.5" customHeight="1">
      <c r="A221" s="428"/>
      <c r="B221" s="428"/>
      <c r="C221" s="271" t="s">
        <v>678</v>
      </c>
      <c r="D221" s="195" t="s">
        <v>181</v>
      </c>
      <c r="E221" s="129" t="s">
        <v>11</v>
      </c>
      <c r="F221" s="178">
        <v>10</v>
      </c>
      <c r="G221" s="368"/>
      <c r="H221" s="428"/>
    </row>
    <row r="222" spans="1:8" ht="13.5" customHeight="1">
      <c r="A222" s="428"/>
      <c r="B222" s="428"/>
      <c r="C222" s="363" t="s">
        <v>669</v>
      </c>
      <c r="D222" s="427" t="s">
        <v>1170</v>
      </c>
      <c r="E222" s="129" t="s">
        <v>555</v>
      </c>
      <c r="F222" s="178">
        <v>9</v>
      </c>
      <c r="G222" s="445" t="s">
        <v>192</v>
      </c>
      <c r="H222" s="428"/>
    </row>
    <row r="223" spans="1:8" ht="13.5" customHeight="1">
      <c r="A223" s="428"/>
      <c r="B223" s="428"/>
      <c r="C223" s="364"/>
      <c r="D223" s="429"/>
      <c r="E223" s="129" t="s">
        <v>554</v>
      </c>
      <c r="F223" s="178">
        <v>21</v>
      </c>
      <c r="G223" s="446"/>
      <c r="H223" s="428"/>
    </row>
    <row r="224" spans="1:8" ht="13.5" customHeight="1">
      <c r="A224" s="428"/>
      <c r="B224" s="428"/>
      <c r="C224" s="129" t="s">
        <v>927</v>
      </c>
      <c r="D224" s="195" t="s">
        <v>1170</v>
      </c>
      <c r="E224" s="129" t="s">
        <v>1125</v>
      </c>
      <c r="F224" s="178">
        <v>30</v>
      </c>
      <c r="G224" s="178" t="s">
        <v>193</v>
      </c>
      <c r="H224" s="428"/>
    </row>
    <row r="225" spans="1:8" ht="13.5" customHeight="1">
      <c r="A225" s="428"/>
      <c r="B225" s="428"/>
      <c r="C225" s="363" t="s">
        <v>927</v>
      </c>
      <c r="D225" s="427" t="s">
        <v>1170</v>
      </c>
      <c r="E225" s="129" t="s">
        <v>189</v>
      </c>
      <c r="F225" s="178">
        <v>1</v>
      </c>
      <c r="G225" s="445" t="s">
        <v>213</v>
      </c>
      <c r="H225" s="428"/>
    </row>
    <row r="226" spans="1:8" ht="13.5" customHeight="1">
      <c r="A226" s="428"/>
      <c r="B226" s="428"/>
      <c r="C226" s="365"/>
      <c r="D226" s="428"/>
      <c r="E226" s="129" t="s">
        <v>939</v>
      </c>
      <c r="F226" s="178">
        <v>9</v>
      </c>
      <c r="G226" s="362"/>
      <c r="H226" s="428"/>
    </row>
    <row r="227" spans="1:8" ht="13.5" customHeight="1">
      <c r="A227" s="428"/>
      <c r="B227" s="428"/>
      <c r="C227" s="364"/>
      <c r="D227" s="429"/>
      <c r="E227" s="129" t="s">
        <v>548</v>
      </c>
      <c r="F227" s="178">
        <v>29</v>
      </c>
      <c r="G227" s="446"/>
      <c r="H227" s="428"/>
    </row>
    <row r="228" spans="1:8" ht="13.5" customHeight="1">
      <c r="A228" s="428"/>
      <c r="B228" s="428"/>
      <c r="C228" s="363" t="s">
        <v>682</v>
      </c>
      <c r="D228" s="427" t="s">
        <v>1170</v>
      </c>
      <c r="E228" s="129" t="s">
        <v>556</v>
      </c>
      <c r="F228" s="178">
        <v>2</v>
      </c>
      <c r="G228" s="445" t="s">
        <v>215</v>
      </c>
      <c r="H228" s="428"/>
    </row>
    <row r="229" spans="1:8" ht="13.5" customHeight="1">
      <c r="A229" s="428"/>
      <c r="B229" s="428"/>
      <c r="C229" s="365"/>
      <c r="D229" s="428"/>
      <c r="E229" s="129" t="s">
        <v>550</v>
      </c>
      <c r="F229" s="178">
        <v>4</v>
      </c>
      <c r="G229" s="362"/>
      <c r="H229" s="428"/>
    </row>
    <row r="230" spans="1:8" ht="13.5" customHeight="1">
      <c r="A230" s="428"/>
      <c r="B230" s="428"/>
      <c r="C230" s="365"/>
      <c r="D230" s="428"/>
      <c r="E230" s="129" t="s">
        <v>961</v>
      </c>
      <c r="F230" s="178">
        <v>14</v>
      </c>
      <c r="G230" s="362"/>
      <c r="H230" s="428"/>
    </row>
    <row r="231" spans="1:8" ht="13.5" customHeight="1">
      <c r="A231" s="428"/>
      <c r="B231" s="428"/>
      <c r="C231" s="365"/>
      <c r="D231" s="428"/>
      <c r="E231" s="129" t="s">
        <v>558</v>
      </c>
      <c r="F231" s="178">
        <v>1</v>
      </c>
      <c r="G231" s="362"/>
      <c r="H231" s="428"/>
    </row>
    <row r="232" spans="1:8" ht="13.5" customHeight="1">
      <c r="A232" s="428"/>
      <c r="B232" s="428"/>
      <c r="C232" s="364"/>
      <c r="D232" s="429"/>
      <c r="E232" s="129" t="s">
        <v>553</v>
      </c>
      <c r="F232" s="178">
        <v>5</v>
      </c>
      <c r="G232" s="362"/>
      <c r="H232" s="428"/>
    </row>
    <row r="233" spans="1:8" ht="13.5" customHeight="1">
      <c r="A233" s="428"/>
      <c r="B233" s="429"/>
      <c r="C233" s="129" t="s">
        <v>664</v>
      </c>
      <c r="D233" s="271" t="s">
        <v>1169</v>
      </c>
      <c r="E233" s="129" t="s">
        <v>548</v>
      </c>
      <c r="F233" s="178">
        <v>7</v>
      </c>
      <c r="G233" s="446"/>
      <c r="H233" s="429"/>
    </row>
    <row r="234" spans="1:8" ht="13.5" customHeight="1">
      <c r="A234" s="428"/>
      <c r="B234" s="427" t="s">
        <v>681</v>
      </c>
      <c r="C234" s="271" t="s">
        <v>187</v>
      </c>
      <c r="D234" s="271" t="s">
        <v>8</v>
      </c>
      <c r="E234" s="129" t="s">
        <v>972</v>
      </c>
      <c r="F234" s="178">
        <v>2</v>
      </c>
      <c r="G234" s="445" t="s">
        <v>192</v>
      </c>
      <c r="H234" s="427" t="s">
        <v>201</v>
      </c>
    </row>
    <row r="235" spans="1:8" ht="13.5" customHeight="1">
      <c r="A235" s="428"/>
      <c r="B235" s="428"/>
      <c r="C235" s="271" t="s">
        <v>176</v>
      </c>
      <c r="D235" s="195" t="s">
        <v>1170</v>
      </c>
      <c r="E235" s="129" t="s">
        <v>551</v>
      </c>
      <c r="F235" s="178">
        <v>5</v>
      </c>
      <c r="G235" s="362"/>
      <c r="H235" s="428"/>
    </row>
    <row r="236" spans="1:8" ht="13.5" customHeight="1">
      <c r="A236" s="428"/>
      <c r="B236" s="428"/>
      <c r="C236" s="363" t="s">
        <v>664</v>
      </c>
      <c r="D236" s="427" t="s">
        <v>1169</v>
      </c>
      <c r="E236" s="129" t="s">
        <v>1125</v>
      </c>
      <c r="F236" s="178">
        <v>15</v>
      </c>
      <c r="G236" s="362"/>
      <c r="H236" s="428"/>
    </row>
    <row r="237" spans="1:8" ht="13.5" customHeight="1">
      <c r="A237" s="428"/>
      <c r="B237" s="428"/>
      <c r="C237" s="365"/>
      <c r="D237" s="428"/>
      <c r="E237" s="129" t="s">
        <v>555</v>
      </c>
      <c r="F237" s="178">
        <v>10</v>
      </c>
      <c r="G237" s="362"/>
      <c r="H237" s="428"/>
    </row>
    <row r="238" spans="1:8" ht="13.5" customHeight="1">
      <c r="A238" s="428"/>
      <c r="B238" s="428"/>
      <c r="C238" s="364"/>
      <c r="D238" s="429"/>
      <c r="E238" s="129" t="s">
        <v>554</v>
      </c>
      <c r="F238" s="178">
        <v>2</v>
      </c>
      <c r="G238" s="446"/>
      <c r="H238" s="428"/>
    </row>
    <row r="239" spans="1:8" ht="13.5" customHeight="1">
      <c r="A239" s="428"/>
      <c r="B239" s="428"/>
      <c r="C239" s="129" t="s">
        <v>664</v>
      </c>
      <c r="D239" s="271" t="s">
        <v>1169</v>
      </c>
      <c r="E239" s="129" t="s">
        <v>548</v>
      </c>
      <c r="F239" s="178">
        <v>30</v>
      </c>
      <c r="G239" s="445" t="s">
        <v>193</v>
      </c>
      <c r="H239" s="428"/>
    </row>
    <row r="240" spans="1:8" ht="13.5" customHeight="1">
      <c r="A240" s="428"/>
      <c r="B240" s="428"/>
      <c r="C240" s="271" t="s">
        <v>733</v>
      </c>
      <c r="D240" s="271" t="s">
        <v>1169</v>
      </c>
      <c r="E240" s="129" t="s">
        <v>189</v>
      </c>
      <c r="F240" s="178">
        <v>2</v>
      </c>
      <c r="G240" s="446"/>
      <c r="H240" s="428"/>
    </row>
    <row r="241" spans="1:8" ht="13.5" customHeight="1">
      <c r="A241" s="428"/>
      <c r="B241" s="428"/>
      <c r="C241" s="363" t="s">
        <v>694</v>
      </c>
      <c r="D241" s="427" t="s">
        <v>1170</v>
      </c>
      <c r="E241" s="129" t="s">
        <v>556</v>
      </c>
      <c r="F241" s="178">
        <v>2</v>
      </c>
      <c r="G241" s="445" t="s">
        <v>213</v>
      </c>
      <c r="H241" s="428"/>
    </row>
    <row r="242" spans="1:8" ht="13.5" customHeight="1">
      <c r="A242" s="428"/>
      <c r="B242" s="428"/>
      <c r="C242" s="365"/>
      <c r="D242" s="428"/>
      <c r="E242" s="129" t="s">
        <v>550</v>
      </c>
      <c r="F242" s="178">
        <v>7</v>
      </c>
      <c r="G242" s="362"/>
      <c r="H242" s="428"/>
    </row>
    <row r="243" spans="1:8" ht="13.5" customHeight="1">
      <c r="A243" s="428"/>
      <c r="B243" s="428"/>
      <c r="C243" s="365"/>
      <c r="D243" s="428"/>
      <c r="E243" s="129" t="s">
        <v>961</v>
      </c>
      <c r="F243" s="178">
        <v>5</v>
      </c>
      <c r="G243" s="362"/>
      <c r="H243" s="428"/>
    </row>
    <row r="244" spans="1:8" ht="13.5" customHeight="1">
      <c r="A244" s="428"/>
      <c r="B244" s="428"/>
      <c r="C244" s="364"/>
      <c r="D244" s="429"/>
      <c r="E244" s="129" t="s">
        <v>553</v>
      </c>
      <c r="F244" s="178">
        <v>7</v>
      </c>
      <c r="G244" s="362"/>
      <c r="H244" s="428"/>
    </row>
    <row r="245" spans="1:8" ht="13.5" customHeight="1">
      <c r="A245" s="428"/>
      <c r="B245" s="428"/>
      <c r="C245" s="363" t="s">
        <v>970</v>
      </c>
      <c r="D245" s="427" t="s">
        <v>1170</v>
      </c>
      <c r="E245" s="129" t="s">
        <v>939</v>
      </c>
      <c r="F245" s="178">
        <v>3</v>
      </c>
      <c r="G245" s="362"/>
      <c r="H245" s="428"/>
    </row>
    <row r="246" spans="1:8" ht="13.5" customHeight="1">
      <c r="A246" s="428"/>
      <c r="B246" s="428"/>
      <c r="C246" s="364"/>
      <c r="D246" s="429"/>
      <c r="E246" s="129" t="s">
        <v>961</v>
      </c>
      <c r="F246" s="178">
        <v>4</v>
      </c>
      <c r="G246" s="362"/>
      <c r="H246" s="428"/>
    </row>
    <row r="247" spans="1:9" ht="14.25" customHeight="1">
      <c r="A247" s="429"/>
      <c r="B247" s="429"/>
      <c r="C247" s="271" t="s">
        <v>695</v>
      </c>
      <c r="D247" s="271" t="s">
        <v>8</v>
      </c>
      <c r="E247" s="129" t="s">
        <v>972</v>
      </c>
      <c r="F247" s="178">
        <v>5</v>
      </c>
      <c r="G247" s="446"/>
      <c r="H247" s="429"/>
      <c r="I247">
        <f>SUM(F234:F247)</f>
        <v>99</v>
      </c>
    </row>
    <row r="248" spans="1:8" ht="18.75" customHeight="1">
      <c r="A248" s="427" t="s">
        <v>206</v>
      </c>
      <c r="B248" s="427" t="s">
        <v>686</v>
      </c>
      <c r="C248" s="426" t="s">
        <v>904</v>
      </c>
      <c r="D248" s="427" t="s">
        <v>1169</v>
      </c>
      <c r="E248" s="129" t="s">
        <v>189</v>
      </c>
      <c r="F248" s="178">
        <v>1</v>
      </c>
      <c r="G248" s="445" t="s">
        <v>192</v>
      </c>
      <c r="H248" s="427" t="s">
        <v>201</v>
      </c>
    </row>
    <row r="249" spans="1:8" ht="18.75" customHeight="1">
      <c r="A249" s="428"/>
      <c r="B249" s="428"/>
      <c r="C249" s="393"/>
      <c r="D249" s="429"/>
      <c r="E249" s="129" t="s">
        <v>561</v>
      </c>
      <c r="F249" s="178">
        <v>9</v>
      </c>
      <c r="G249" s="362"/>
      <c r="H249" s="428"/>
    </row>
    <row r="250" spans="1:8" ht="18.75" customHeight="1">
      <c r="A250" s="428"/>
      <c r="B250" s="428"/>
      <c r="C250" s="271" t="s">
        <v>678</v>
      </c>
      <c r="D250" s="271" t="s">
        <v>8</v>
      </c>
      <c r="E250" s="129" t="s">
        <v>972</v>
      </c>
      <c r="F250" s="178">
        <v>4</v>
      </c>
      <c r="G250" s="362"/>
      <c r="H250" s="428"/>
    </row>
    <row r="251" spans="1:8" ht="18.75" customHeight="1">
      <c r="A251" s="428"/>
      <c r="B251" s="428"/>
      <c r="C251" s="129" t="s">
        <v>953</v>
      </c>
      <c r="D251" s="271" t="s">
        <v>8</v>
      </c>
      <c r="E251" s="129" t="s">
        <v>548</v>
      </c>
      <c r="F251" s="178">
        <v>18</v>
      </c>
      <c r="G251" s="446"/>
      <c r="H251" s="428"/>
    </row>
    <row r="252" spans="1:8" ht="18.75" customHeight="1">
      <c r="A252" s="428"/>
      <c r="B252" s="428"/>
      <c r="C252" s="363" t="s">
        <v>953</v>
      </c>
      <c r="D252" s="427" t="s">
        <v>8</v>
      </c>
      <c r="E252" s="129" t="s">
        <v>765</v>
      </c>
      <c r="F252" s="178">
        <v>1</v>
      </c>
      <c r="G252" s="445" t="s">
        <v>193</v>
      </c>
      <c r="H252" s="428"/>
    </row>
    <row r="253" spans="1:8" ht="18.75" customHeight="1">
      <c r="A253" s="428"/>
      <c r="B253" s="428"/>
      <c r="C253" s="365"/>
      <c r="D253" s="428"/>
      <c r="E253" s="129" t="s">
        <v>1125</v>
      </c>
      <c r="F253" s="178">
        <v>11</v>
      </c>
      <c r="G253" s="362"/>
      <c r="H253" s="428"/>
    </row>
    <row r="254" spans="1:8" ht="18.75" customHeight="1">
      <c r="A254" s="428"/>
      <c r="B254" s="428"/>
      <c r="C254" s="364"/>
      <c r="D254" s="429"/>
      <c r="E254" s="129" t="s">
        <v>554</v>
      </c>
      <c r="F254" s="178">
        <v>15</v>
      </c>
      <c r="G254" s="362"/>
      <c r="H254" s="428"/>
    </row>
    <row r="255" spans="1:8" ht="18.75" customHeight="1">
      <c r="A255" s="428"/>
      <c r="B255" s="428"/>
      <c r="C255" s="404" t="s">
        <v>695</v>
      </c>
      <c r="D255" s="427" t="s">
        <v>1170</v>
      </c>
      <c r="E255" s="129" t="s">
        <v>550</v>
      </c>
      <c r="F255" s="178">
        <v>1</v>
      </c>
      <c r="G255" s="362"/>
      <c r="H255" s="428"/>
    </row>
    <row r="256" spans="1:8" ht="18.75" customHeight="1">
      <c r="A256" s="428"/>
      <c r="B256" s="428"/>
      <c r="C256" s="405"/>
      <c r="D256" s="429"/>
      <c r="E256" s="129" t="s">
        <v>553</v>
      </c>
      <c r="F256" s="178">
        <v>7</v>
      </c>
      <c r="G256" s="446"/>
      <c r="H256" s="428"/>
    </row>
    <row r="257" spans="1:8" ht="18.75" customHeight="1">
      <c r="A257" s="428"/>
      <c r="B257" s="428"/>
      <c r="C257" s="363" t="s">
        <v>695</v>
      </c>
      <c r="D257" s="427" t="s">
        <v>1170</v>
      </c>
      <c r="E257" s="129" t="s">
        <v>561</v>
      </c>
      <c r="F257" s="178">
        <v>2</v>
      </c>
      <c r="G257" s="445" t="s">
        <v>216</v>
      </c>
      <c r="H257" s="428"/>
    </row>
    <row r="258" spans="1:8" ht="18.75" customHeight="1">
      <c r="A258" s="428"/>
      <c r="B258" s="428"/>
      <c r="C258" s="365"/>
      <c r="D258" s="428"/>
      <c r="E258" s="129" t="s">
        <v>939</v>
      </c>
      <c r="F258" s="178">
        <v>3</v>
      </c>
      <c r="G258" s="362"/>
      <c r="H258" s="428"/>
    </row>
    <row r="259" spans="1:8" ht="18.75" customHeight="1">
      <c r="A259" s="428"/>
      <c r="B259" s="428"/>
      <c r="C259" s="365"/>
      <c r="D259" s="428"/>
      <c r="E259" s="129" t="s">
        <v>556</v>
      </c>
      <c r="F259" s="178">
        <v>1</v>
      </c>
      <c r="G259" s="362"/>
      <c r="H259" s="428"/>
    </row>
    <row r="260" spans="1:8" ht="18.75" customHeight="1">
      <c r="A260" s="428"/>
      <c r="B260" s="428"/>
      <c r="C260" s="364"/>
      <c r="D260" s="429"/>
      <c r="E260" s="129" t="s">
        <v>961</v>
      </c>
      <c r="F260" s="178">
        <v>12</v>
      </c>
      <c r="G260" s="362"/>
      <c r="H260" s="428"/>
    </row>
    <row r="261" spans="1:8" ht="18.75" customHeight="1">
      <c r="A261" s="428"/>
      <c r="B261" s="428"/>
      <c r="C261" s="426" t="s">
        <v>1108</v>
      </c>
      <c r="D261" s="427" t="s">
        <v>1170</v>
      </c>
      <c r="E261" s="129" t="s">
        <v>550</v>
      </c>
      <c r="F261" s="178">
        <v>6</v>
      </c>
      <c r="G261" s="362"/>
      <c r="H261" s="428"/>
    </row>
    <row r="262" spans="1:8" ht="18.75" customHeight="1">
      <c r="A262" s="428"/>
      <c r="B262" s="428"/>
      <c r="C262" s="392"/>
      <c r="D262" s="428"/>
      <c r="E262" s="129" t="s">
        <v>559</v>
      </c>
      <c r="F262" s="178">
        <v>1</v>
      </c>
      <c r="G262" s="362"/>
      <c r="H262" s="428"/>
    </row>
    <row r="263" spans="1:8" ht="18.75" customHeight="1">
      <c r="A263" s="428"/>
      <c r="B263" s="428"/>
      <c r="C263" s="393"/>
      <c r="D263" s="429"/>
      <c r="E263" s="129" t="s">
        <v>1164</v>
      </c>
      <c r="F263" s="178">
        <v>6</v>
      </c>
      <c r="G263" s="362"/>
      <c r="H263" s="428"/>
    </row>
    <row r="264" spans="1:9" ht="18.75" customHeight="1">
      <c r="A264" s="428"/>
      <c r="B264" s="429"/>
      <c r="C264" s="271" t="s">
        <v>699</v>
      </c>
      <c r="D264" s="195" t="s">
        <v>1169</v>
      </c>
      <c r="E264" s="129" t="s">
        <v>189</v>
      </c>
      <c r="F264" s="178">
        <v>2</v>
      </c>
      <c r="G264" s="446"/>
      <c r="H264" s="429"/>
      <c r="I264">
        <f>SUM(F248:F264)</f>
        <v>100</v>
      </c>
    </row>
    <row r="265" spans="1:8" ht="18.75" customHeight="1">
      <c r="A265" s="428"/>
      <c r="B265" s="427" t="s">
        <v>787</v>
      </c>
      <c r="C265" s="129" t="s">
        <v>171</v>
      </c>
      <c r="D265" s="195" t="s">
        <v>1169</v>
      </c>
      <c r="E265" s="129" t="s">
        <v>707</v>
      </c>
      <c r="F265" s="178">
        <v>5</v>
      </c>
      <c r="G265" s="366" t="s">
        <v>228</v>
      </c>
      <c r="H265" s="427" t="s">
        <v>224</v>
      </c>
    </row>
    <row r="266" spans="1:8" ht="18.75" customHeight="1">
      <c r="A266" s="428"/>
      <c r="B266" s="428"/>
      <c r="C266" s="271" t="s">
        <v>775</v>
      </c>
      <c r="D266" s="195" t="s">
        <v>1169</v>
      </c>
      <c r="E266" s="129" t="s">
        <v>849</v>
      </c>
      <c r="F266" s="178">
        <v>10</v>
      </c>
      <c r="G266" s="367"/>
      <c r="H266" s="428"/>
    </row>
    <row r="267" spans="1:8" ht="18.75" customHeight="1">
      <c r="A267" s="428"/>
      <c r="B267" s="428"/>
      <c r="C267" s="426" t="s">
        <v>999</v>
      </c>
      <c r="D267" s="427" t="s">
        <v>1169</v>
      </c>
      <c r="E267" s="129" t="s">
        <v>559</v>
      </c>
      <c r="F267" s="178">
        <v>5</v>
      </c>
      <c r="G267" s="367"/>
      <c r="H267" s="428"/>
    </row>
    <row r="268" spans="1:8" ht="18.75" customHeight="1">
      <c r="A268" s="428"/>
      <c r="B268" s="428"/>
      <c r="C268" s="393"/>
      <c r="D268" s="429"/>
      <c r="E268" s="129" t="s">
        <v>939</v>
      </c>
      <c r="F268" s="178">
        <v>7</v>
      </c>
      <c r="G268" s="368"/>
      <c r="H268" s="428"/>
    </row>
    <row r="269" spans="1:8" ht="18.75" customHeight="1">
      <c r="A269" s="428"/>
      <c r="B269" s="428"/>
      <c r="C269" s="363" t="s">
        <v>171</v>
      </c>
      <c r="D269" s="427" t="s">
        <v>1169</v>
      </c>
      <c r="E269" s="129" t="s">
        <v>1125</v>
      </c>
      <c r="F269" s="178">
        <v>14</v>
      </c>
      <c r="G269" s="445" t="s">
        <v>192</v>
      </c>
      <c r="H269" s="428"/>
    </row>
    <row r="270" spans="1:8" ht="18.75" customHeight="1">
      <c r="A270" s="428"/>
      <c r="B270" s="428"/>
      <c r="C270" s="364"/>
      <c r="D270" s="429"/>
      <c r="E270" s="129" t="s">
        <v>555</v>
      </c>
      <c r="F270" s="178">
        <v>17</v>
      </c>
      <c r="G270" s="446"/>
      <c r="H270" s="428"/>
    </row>
    <row r="271" spans="1:8" ht="18.75" customHeight="1">
      <c r="A271" s="428"/>
      <c r="B271" s="428"/>
      <c r="C271" s="129" t="s">
        <v>171</v>
      </c>
      <c r="D271" s="195" t="s">
        <v>1169</v>
      </c>
      <c r="E271" s="129" t="s">
        <v>548</v>
      </c>
      <c r="F271" s="178">
        <v>27</v>
      </c>
      <c r="G271" s="445" t="s">
        <v>216</v>
      </c>
      <c r="H271" s="428"/>
    </row>
    <row r="272" spans="1:8" ht="18.75" customHeight="1">
      <c r="A272" s="428"/>
      <c r="B272" s="428"/>
      <c r="C272" s="363" t="s">
        <v>700</v>
      </c>
      <c r="D272" s="427" t="s">
        <v>1170</v>
      </c>
      <c r="E272" s="129" t="s">
        <v>550</v>
      </c>
      <c r="F272" s="178">
        <v>1</v>
      </c>
      <c r="G272" s="362"/>
      <c r="H272" s="428"/>
    </row>
    <row r="273" spans="1:8" ht="18.75" customHeight="1">
      <c r="A273" s="428"/>
      <c r="B273" s="428"/>
      <c r="C273" s="364"/>
      <c r="D273" s="429"/>
      <c r="E273" s="129" t="s">
        <v>553</v>
      </c>
      <c r="F273" s="178">
        <v>5</v>
      </c>
      <c r="G273" s="446"/>
      <c r="H273" s="428"/>
    </row>
    <row r="274" spans="1:8" ht="18.75" customHeight="1">
      <c r="A274" s="428"/>
      <c r="B274" s="428"/>
      <c r="C274" s="426" t="s">
        <v>999</v>
      </c>
      <c r="D274" s="427" t="s">
        <v>1170</v>
      </c>
      <c r="E274" s="129" t="s">
        <v>550</v>
      </c>
      <c r="F274" s="178">
        <v>13</v>
      </c>
      <c r="G274" s="445" t="s">
        <v>213</v>
      </c>
      <c r="H274" s="428"/>
    </row>
    <row r="275" spans="1:8" ht="18.75" customHeight="1">
      <c r="A275" s="428"/>
      <c r="B275" s="428"/>
      <c r="C275" s="393"/>
      <c r="D275" s="429"/>
      <c r="E275" s="129" t="s">
        <v>961</v>
      </c>
      <c r="F275" s="178">
        <v>18</v>
      </c>
      <c r="G275" s="446"/>
      <c r="H275" s="428"/>
    </row>
    <row r="276" spans="1:8" ht="18.75" customHeight="1">
      <c r="A276" s="428"/>
      <c r="B276" s="428"/>
      <c r="C276" s="426" t="s">
        <v>775</v>
      </c>
      <c r="D276" s="427" t="s">
        <v>1169</v>
      </c>
      <c r="E276" s="129" t="s">
        <v>856</v>
      </c>
      <c r="F276" s="178">
        <v>2</v>
      </c>
      <c r="G276" s="445" t="s">
        <v>215</v>
      </c>
      <c r="H276" s="428"/>
    </row>
    <row r="277" spans="1:8" ht="18.75" customHeight="1">
      <c r="A277" s="428"/>
      <c r="B277" s="428"/>
      <c r="C277" s="392"/>
      <c r="D277" s="428"/>
      <c r="E277" s="129" t="s">
        <v>179</v>
      </c>
      <c r="F277" s="178">
        <v>24</v>
      </c>
      <c r="G277" s="362"/>
      <c r="H277" s="428"/>
    </row>
    <row r="278" spans="1:8" ht="18.75" customHeight="1">
      <c r="A278" s="428"/>
      <c r="B278" s="428"/>
      <c r="C278" s="393"/>
      <c r="D278" s="429"/>
      <c r="E278" s="129" t="s">
        <v>551</v>
      </c>
      <c r="F278" s="178">
        <v>2</v>
      </c>
      <c r="G278" s="362"/>
      <c r="H278" s="428"/>
    </row>
    <row r="279" spans="1:8" ht="18.75" customHeight="1">
      <c r="A279" s="428"/>
      <c r="B279" s="428"/>
      <c r="C279" s="271" t="s">
        <v>832</v>
      </c>
      <c r="D279" s="195" t="s">
        <v>1169</v>
      </c>
      <c r="E279" s="129" t="s">
        <v>856</v>
      </c>
      <c r="F279" s="178">
        <v>3</v>
      </c>
      <c r="G279" s="362"/>
      <c r="H279" s="428"/>
    </row>
    <row r="280" spans="1:8" ht="18.75" customHeight="1">
      <c r="A280" s="428"/>
      <c r="B280" s="428"/>
      <c r="C280" s="271" t="s">
        <v>188</v>
      </c>
      <c r="D280" s="195" t="s">
        <v>1169</v>
      </c>
      <c r="E280" s="129" t="s">
        <v>972</v>
      </c>
      <c r="F280" s="178">
        <v>2</v>
      </c>
      <c r="G280" s="446"/>
      <c r="H280" s="428"/>
    </row>
    <row r="281" spans="1:8" ht="18.75" customHeight="1">
      <c r="A281" s="428"/>
      <c r="B281" s="428"/>
      <c r="C281" s="271" t="s">
        <v>775</v>
      </c>
      <c r="D281" s="195" t="s">
        <v>1169</v>
      </c>
      <c r="E281" s="129" t="s">
        <v>849</v>
      </c>
      <c r="F281" s="178">
        <v>30</v>
      </c>
      <c r="G281" s="178" t="s">
        <v>214</v>
      </c>
      <c r="H281" s="428"/>
    </row>
    <row r="282" spans="1:8" ht="18.75" customHeight="1">
      <c r="A282" s="428"/>
      <c r="B282" s="428"/>
      <c r="C282" s="426" t="s">
        <v>831</v>
      </c>
      <c r="D282" s="427" t="s">
        <v>1169</v>
      </c>
      <c r="E282" s="129" t="s">
        <v>556</v>
      </c>
      <c r="F282" s="178">
        <v>5</v>
      </c>
      <c r="G282" s="445" t="s">
        <v>193</v>
      </c>
      <c r="H282" s="428"/>
    </row>
    <row r="283" spans="1:8" ht="18.75" customHeight="1">
      <c r="A283" s="428"/>
      <c r="B283" s="428"/>
      <c r="C283" s="392"/>
      <c r="D283" s="428"/>
      <c r="E283" s="129" t="s">
        <v>856</v>
      </c>
      <c r="F283" s="178">
        <v>19</v>
      </c>
      <c r="G283" s="362"/>
      <c r="H283" s="428"/>
    </row>
    <row r="284" spans="1:8" ht="18.75" customHeight="1">
      <c r="A284" s="428"/>
      <c r="B284" s="428"/>
      <c r="C284" s="392"/>
      <c r="D284" s="428"/>
      <c r="E284" s="129" t="s">
        <v>559</v>
      </c>
      <c r="F284" s="178">
        <v>2</v>
      </c>
      <c r="G284" s="362"/>
      <c r="H284" s="428"/>
    </row>
    <row r="285" spans="1:8" ht="18.75" customHeight="1">
      <c r="A285" s="429"/>
      <c r="B285" s="429"/>
      <c r="C285" s="393"/>
      <c r="D285" s="429"/>
      <c r="E285" s="129" t="s">
        <v>1164</v>
      </c>
      <c r="F285" s="178">
        <v>2</v>
      </c>
      <c r="G285" s="446"/>
      <c r="H285" s="429"/>
    </row>
    <row r="286" spans="1:8" ht="18.75" customHeight="1">
      <c r="A286" s="427" t="s">
        <v>206</v>
      </c>
      <c r="B286" s="427" t="s">
        <v>913</v>
      </c>
      <c r="C286" s="426" t="s">
        <v>702</v>
      </c>
      <c r="D286" s="427" t="s">
        <v>1169</v>
      </c>
      <c r="E286" s="129" t="s">
        <v>961</v>
      </c>
      <c r="F286" s="178">
        <v>19</v>
      </c>
      <c r="G286" s="445" t="s">
        <v>192</v>
      </c>
      <c r="H286" s="427" t="s">
        <v>202</v>
      </c>
    </row>
    <row r="287" spans="1:8" ht="18.75" customHeight="1">
      <c r="A287" s="428"/>
      <c r="B287" s="428"/>
      <c r="C287" s="392"/>
      <c r="D287" s="428"/>
      <c r="E287" s="129" t="s">
        <v>558</v>
      </c>
      <c r="F287" s="178">
        <v>2</v>
      </c>
      <c r="G287" s="362"/>
      <c r="H287" s="428"/>
    </row>
    <row r="288" spans="1:8" ht="18.75" customHeight="1">
      <c r="A288" s="428"/>
      <c r="B288" s="428"/>
      <c r="C288" s="392"/>
      <c r="D288" s="428"/>
      <c r="E288" s="129" t="s">
        <v>1125</v>
      </c>
      <c r="F288" s="178">
        <v>2</v>
      </c>
      <c r="G288" s="362"/>
      <c r="H288" s="428"/>
    </row>
    <row r="289" spans="1:8" ht="18.75" customHeight="1">
      <c r="A289" s="428"/>
      <c r="B289" s="428"/>
      <c r="C289" s="393"/>
      <c r="D289" s="429"/>
      <c r="E289" s="129" t="s">
        <v>548</v>
      </c>
      <c r="F289" s="178">
        <v>9</v>
      </c>
      <c r="G289" s="446"/>
      <c r="H289" s="428"/>
    </row>
    <row r="290" spans="1:8" ht="18.75" customHeight="1">
      <c r="A290" s="428"/>
      <c r="B290" s="428"/>
      <c r="C290" s="426" t="s">
        <v>702</v>
      </c>
      <c r="D290" s="427" t="s">
        <v>1169</v>
      </c>
      <c r="E290" s="129" t="s">
        <v>555</v>
      </c>
      <c r="F290" s="178">
        <v>7</v>
      </c>
      <c r="G290" s="445" t="s">
        <v>193</v>
      </c>
      <c r="H290" s="428"/>
    </row>
    <row r="291" spans="1:8" ht="18.75" customHeight="1">
      <c r="A291" s="428"/>
      <c r="B291" s="428"/>
      <c r="C291" s="392"/>
      <c r="D291" s="428"/>
      <c r="E291" s="129" t="s">
        <v>556</v>
      </c>
      <c r="F291" s="178">
        <v>6</v>
      </c>
      <c r="G291" s="362"/>
      <c r="H291" s="428"/>
    </row>
    <row r="292" spans="1:8" ht="18.75" customHeight="1">
      <c r="A292" s="428"/>
      <c r="B292" s="428"/>
      <c r="C292" s="392"/>
      <c r="D292" s="428"/>
      <c r="E292" s="129" t="s">
        <v>554</v>
      </c>
      <c r="F292" s="178">
        <v>3</v>
      </c>
      <c r="G292" s="362"/>
      <c r="H292" s="428"/>
    </row>
    <row r="293" spans="1:8" ht="18.75" customHeight="1">
      <c r="A293" s="428"/>
      <c r="B293" s="428"/>
      <c r="C293" s="393"/>
      <c r="D293" s="429"/>
      <c r="E293" s="129" t="s">
        <v>707</v>
      </c>
      <c r="F293" s="178">
        <v>1</v>
      </c>
      <c r="G293" s="362"/>
      <c r="H293" s="428"/>
    </row>
    <row r="294" spans="1:8" ht="18.75" customHeight="1">
      <c r="A294" s="428"/>
      <c r="B294" s="428"/>
      <c r="C294" s="426" t="s">
        <v>943</v>
      </c>
      <c r="D294" s="427" t="s">
        <v>1169</v>
      </c>
      <c r="E294" s="129" t="s">
        <v>551</v>
      </c>
      <c r="F294" s="178">
        <v>1</v>
      </c>
      <c r="G294" s="362"/>
      <c r="H294" s="428"/>
    </row>
    <row r="295" spans="1:8" ht="18.75" customHeight="1">
      <c r="A295" s="428"/>
      <c r="B295" s="428"/>
      <c r="C295" s="392"/>
      <c r="D295" s="428"/>
      <c r="E295" s="129" t="s">
        <v>848</v>
      </c>
      <c r="F295" s="178">
        <v>1</v>
      </c>
      <c r="G295" s="362"/>
      <c r="H295" s="428"/>
    </row>
    <row r="296" spans="1:8" ht="18.75" customHeight="1">
      <c r="A296" s="428"/>
      <c r="B296" s="428"/>
      <c r="C296" s="392"/>
      <c r="D296" s="428"/>
      <c r="E296" s="129" t="s">
        <v>856</v>
      </c>
      <c r="F296" s="178">
        <v>4</v>
      </c>
      <c r="G296" s="362"/>
      <c r="H296" s="428"/>
    </row>
    <row r="297" spans="1:8" ht="18.75" customHeight="1">
      <c r="A297" s="428"/>
      <c r="B297" s="428"/>
      <c r="C297" s="392"/>
      <c r="D297" s="428"/>
      <c r="E297" s="129" t="s">
        <v>550</v>
      </c>
      <c r="F297" s="178">
        <v>1</v>
      </c>
      <c r="G297" s="362"/>
      <c r="H297" s="428"/>
    </row>
    <row r="298" spans="1:8" ht="18.75" customHeight="1">
      <c r="A298" s="428"/>
      <c r="B298" s="428"/>
      <c r="C298" s="392"/>
      <c r="D298" s="428"/>
      <c r="E298" s="129" t="s">
        <v>1164</v>
      </c>
      <c r="F298" s="178">
        <v>5</v>
      </c>
      <c r="G298" s="362"/>
      <c r="H298" s="428"/>
    </row>
    <row r="299" spans="1:8" ht="18.75" customHeight="1">
      <c r="A299" s="428"/>
      <c r="B299" s="428"/>
      <c r="C299" s="392"/>
      <c r="D299" s="428"/>
      <c r="E299" s="129" t="s">
        <v>849</v>
      </c>
      <c r="F299" s="178">
        <v>3</v>
      </c>
      <c r="G299" s="362"/>
      <c r="H299" s="428"/>
    </row>
    <row r="300" spans="1:8" ht="18.75" customHeight="1">
      <c r="A300" s="429"/>
      <c r="B300" s="429"/>
      <c r="C300" s="393"/>
      <c r="D300" s="429"/>
      <c r="E300" s="129" t="s">
        <v>552</v>
      </c>
      <c r="F300" s="178">
        <v>1</v>
      </c>
      <c r="G300" s="446"/>
      <c r="H300" s="429"/>
    </row>
    <row r="301" spans="1:8" ht="18.75" customHeight="1">
      <c r="A301" s="300"/>
      <c r="B301" s="300"/>
      <c r="C301" s="301"/>
      <c r="D301" s="300"/>
      <c r="E301" s="302"/>
      <c r="F301" s="303"/>
      <c r="G301" s="303"/>
      <c r="H301" s="300"/>
    </row>
    <row r="302" ht="19.5" customHeight="1">
      <c r="I302" s="290">
        <f>SUM(F17:F300)</f>
        <v>1947</v>
      </c>
    </row>
    <row r="303" spans="1:8" ht="20.25">
      <c r="A303" s="413" t="s">
        <v>210</v>
      </c>
      <c r="B303" s="413"/>
      <c r="C303" s="413"/>
      <c r="E303" s="434" t="s">
        <v>208</v>
      </c>
      <c r="F303" s="434"/>
      <c r="G303" s="434"/>
      <c r="H303" s="434"/>
    </row>
    <row r="304" spans="1:8" ht="14.25" customHeight="1">
      <c r="A304" s="293"/>
      <c r="B304" s="292"/>
      <c r="C304" s="298"/>
      <c r="E304" s="434"/>
      <c r="F304" s="434"/>
      <c r="G304" s="434"/>
      <c r="H304" s="434"/>
    </row>
    <row r="305" spans="1:5" ht="17.25" customHeight="1">
      <c r="A305" s="293"/>
      <c r="B305" s="292"/>
      <c r="C305" s="298"/>
      <c r="E305" s="290"/>
    </row>
    <row r="306" spans="1:5" ht="14.25" customHeight="1">
      <c r="A306" s="293"/>
      <c r="B306" s="292"/>
      <c r="C306" s="298"/>
      <c r="E306" s="290"/>
    </row>
    <row r="307" spans="1:5" ht="14.25" customHeight="1">
      <c r="A307" s="293"/>
      <c r="B307" s="292"/>
      <c r="C307" s="298"/>
      <c r="E307" s="290"/>
    </row>
    <row r="308" spans="1:8" ht="18.75">
      <c r="A308" s="425" t="s">
        <v>211</v>
      </c>
      <c r="B308" s="425"/>
      <c r="C308" s="425"/>
      <c r="E308" s="425" t="s">
        <v>209</v>
      </c>
      <c r="F308" s="425"/>
      <c r="G308" s="425"/>
      <c r="H308" s="425"/>
    </row>
  </sheetData>
  <sheetProtection/>
  <autoFilter ref="A16:H303"/>
  <mergeCells count="258">
    <mergeCell ref="G202:G205"/>
    <mergeCell ref="A214:A247"/>
    <mergeCell ref="C214:C217"/>
    <mergeCell ref="D214:D217"/>
    <mergeCell ref="G214:G221"/>
    <mergeCell ref="B214:B233"/>
    <mergeCell ref="G228:G233"/>
    <mergeCell ref="C241:C244"/>
    <mergeCell ref="D236:D238"/>
    <mergeCell ref="D218:D220"/>
    <mergeCell ref="H214:H233"/>
    <mergeCell ref="D145:D146"/>
    <mergeCell ref="C145:C146"/>
    <mergeCell ref="A142:A195"/>
    <mergeCell ref="B142:B166"/>
    <mergeCell ref="D189:D191"/>
    <mergeCell ref="D225:D227"/>
    <mergeCell ref="D163:D166"/>
    <mergeCell ref="G170:G178"/>
    <mergeCell ref="D155:D157"/>
    <mergeCell ref="H75:H89"/>
    <mergeCell ref="G84:G85"/>
    <mergeCell ref="C84:C85"/>
    <mergeCell ref="D84:D85"/>
    <mergeCell ref="D88:D89"/>
    <mergeCell ref="G79:G81"/>
    <mergeCell ref="G75:G77"/>
    <mergeCell ref="G82:G83"/>
    <mergeCell ref="G86:G89"/>
    <mergeCell ref="G37:G45"/>
    <mergeCell ref="A55:A102"/>
    <mergeCell ref="B55:B74"/>
    <mergeCell ref="G55:G59"/>
    <mergeCell ref="C58:C59"/>
    <mergeCell ref="D58:D59"/>
    <mergeCell ref="B75:B89"/>
    <mergeCell ref="C75:C77"/>
    <mergeCell ref="D75:D77"/>
    <mergeCell ref="D90:D93"/>
    <mergeCell ref="B286:B300"/>
    <mergeCell ref="C286:C289"/>
    <mergeCell ref="D286:D289"/>
    <mergeCell ref="D267:D268"/>
    <mergeCell ref="C294:C300"/>
    <mergeCell ref="B265:B285"/>
    <mergeCell ref="C282:C285"/>
    <mergeCell ref="D272:D273"/>
    <mergeCell ref="D282:D285"/>
    <mergeCell ref="C290:C293"/>
    <mergeCell ref="A308:C308"/>
    <mergeCell ref="D65:D66"/>
    <mergeCell ref="C206:C213"/>
    <mergeCell ref="D206:D213"/>
    <mergeCell ref="C121:C123"/>
    <mergeCell ref="D136:D138"/>
    <mergeCell ref="C155:C157"/>
    <mergeCell ref="A248:A285"/>
    <mergeCell ref="A286:A300"/>
    <mergeCell ref="C117:C118"/>
    <mergeCell ref="A303:C303"/>
    <mergeCell ref="G18:G23"/>
    <mergeCell ref="G31:G36"/>
    <mergeCell ref="C21:C23"/>
    <mergeCell ref="D21:D23"/>
    <mergeCell ref="D32:D36"/>
    <mergeCell ref="C218:C220"/>
    <mergeCell ref="D18:D20"/>
    <mergeCell ref="C18:C20"/>
    <mergeCell ref="D121:D123"/>
    <mergeCell ref="C32:C36"/>
    <mergeCell ref="C25:C29"/>
    <mergeCell ref="D25:D29"/>
    <mergeCell ref="C43:C44"/>
    <mergeCell ref="C37:C41"/>
    <mergeCell ref="D37:D41"/>
    <mergeCell ref="D261:D263"/>
    <mergeCell ref="D257:D260"/>
    <mergeCell ref="H248:H264"/>
    <mergeCell ref="D43:D44"/>
    <mergeCell ref="H17:H54"/>
    <mergeCell ref="G24:G30"/>
    <mergeCell ref="D132:D133"/>
    <mergeCell ref="D140:D141"/>
    <mergeCell ref="D94:D97"/>
    <mergeCell ref="D127:D129"/>
    <mergeCell ref="E303:H303"/>
    <mergeCell ref="E304:H304"/>
    <mergeCell ref="D294:D300"/>
    <mergeCell ref="D290:D293"/>
    <mergeCell ref="H286:H300"/>
    <mergeCell ref="G290:G300"/>
    <mergeCell ref="A9:H9"/>
    <mergeCell ref="A10:H10"/>
    <mergeCell ref="A11:H11"/>
    <mergeCell ref="H142:H166"/>
    <mergeCell ref="C55:C57"/>
    <mergeCell ref="D82:D83"/>
    <mergeCell ref="D47:D49"/>
    <mergeCell ref="D55:D57"/>
    <mergeCell ref="D79:D81"/>
    <mergeCell ref="G103:G108"/>
    <mergeCell ref="E308:H308"/>
    <mergeCell ref="A12:H12"/>
    <mergeCell ref="A13:H13"/>
    <mergeCell ref="A14:H14"/>
    <mergeCell ref="C109:C113"/>
    <mergeCell ref="D109:D113"/>
    <mergeCell ref="C73:C74"/>
    <mergeCell ref="C79:C81"/>
    <mergeCell ref="D103:D108"/>
    <mergeCell ref="H55:H74"/>
    <mergeCell ref="A6:H6"/>
    <mergeCell ref="A7:H7"/>
    <mergeCell ref="A3:C3"/>
    <mergeCell ref="D3:H3"/>
    <mergeCell ref="D4:H4"/>
    <mergeCell ref="A1:C1"/>
    <mergeCell ref="D1:H1"/>
    <mergeCell ref="A2:C2"/>
    <mergeCell ref="D2:H2"/>
    <mergeCell ref="C199:C200"/>
    <mergeCell ref="C161:C162"/>
    <mergeCell ref="C132:C133"/>
    <mergeCell ref="D196:D198"/>
    <mergeCell ref="C192:C193"/>
    <mergeCell ref="D173:D174"/>
    <mergeCell ref="C136:C138"/>
    <mergeCell ref="D176:D177"/>
    <mergeCell ref="G67:G74"/>
    <mergeCell ref="G65:G66"/>
    <mergeCell ref="G47:G54"/>
    <mergeCell ref="G60:G64"/>
    <mergeCell ref="D73:D74"/>
    <mergeCell ref="D53:D54"/>
    <mergeCell ref="C255:C256"/>
    <mergeCell ref="C189:C191"/>
    <mergeCell ref="C196:C198"/>
    <mergeCell ref="D179:D186"/>
    <mergeCell ref="D255:D256"/>
    <mergeCell ref="D248:D249"/>
    <mergeCell ref="D170:D172"/>
    <mergeCell ref="D167:D169"/>
    <mergeCell ref="C53:C54"/>
    <mergeCell ref="C82:C83"/>
    <mergeCell ref="C88:C89"/>
    <mergeCell ref="C163:C166"/>
    <mergeCell ref="C94:C97"/>
    <mergeCell ref="C127:C129"/>
    <mergeCell ref="C114:C116"/>
    <mergeCell ref="C103:C108"/>
    <mergeCell ref="C101:C102"/>
    <mergeCell ref="C124:C126"/>
    <mergeCell ref="C90:C93"/>
    <mergeCell ref="C173:C174"/>
    <mergeCell ref="C167:C169"/>
    <mergeCell ref="C170:C172"/>
    <mergeCell ref="D124:D126"/>
    <mergeCell ref="D101:D102"/>
    <mergeCell ref="G132:G135"/>
    <mergeCell ref="C147:C149"/>
    <mergeCell ref="G154:G159"/>
    <mergeCell ref="G136:G141"/>
    <mergeCell ref="C158:C159"/>
    <mergeCell ref="D158:D159"/>
    <mergeCell ref="C140:C141"/>
    <mergeCell ref="G147:G149"/>
    <mergeCell ref="G150:G151"/>
    <mergeCell ref="G142:G146"/>
    <mergeCell ref="D147:D149"/>
    <mergeCell ref="C47:C49"/>
    <mergeCell ref="D60:D64"/>
    <mergeCell ref="C86:C87"/>
    <mergeCell ref="D86:D87"/>
    <mergeCell ref="C60:C64"/>
    <mergeCell ref="D50:D51"/>
    <mergeCell ref="C50:C51"/>
    <mergeCell ref="D67:D72"/>
    <mergeCell ref="C65:C66"/>
    <mergeCell ref="C67:C72"/>
    <mergeCell ref="D276:D278"/>
    <mergeCell ref="C269:C270"/>
    <mergeCell ref="D269:D270"/>
    <mergeCell ref="G269:G270"/>
    <mergeCell ref="G276:G280"/>
    <mergeCell ref="C276:C278"/>
    <mergeCell ref="C272:C273"/>
    <mergeCell ref="C274:C275"/>
    <mergeCell ref="D274:D275"/>
    <mergeCell ref="H90:H102"/>
    <mergeCell ref="D117:D118"/>
    <mergeCell ref="G124:G126"/>
    <mergeCell ref="G127:G130"/>
    <mergeCell ref="G120:G123"/>
    <mergeCell ref="G90:G93"/>
    <mergeCell ref="G109:G116"/>
    <mergeCell ref="G117:G119"/>
    <mergeCell ref="D114:D116"/>
    <mergeCell ref="G94:G102"/>
    <mergeCell ref="H265:H285"/>
    <mergeCell ref="H167:H178"/>
    <mergeCell ref="C248:C249"/>
    <mergeCell ref="D252:D254"/>
    <mergeCell ref="G167:G169"/>
    <mergeCell ref="C245:C246"/>
    <mergeCell ref="D192:D193"/>
    <mergeCell ref="C176:C177"/>
    <mergeCell ref="C179:C186"/>
    <mergeCell ref="C257:C260"/>
    <mergeCell ref="H234:H247"/>
    <mergeCell ref="A196:A213"/>
    <mergeCell ref="B124:B126"/>
    <mergeCell ref="B234:B247"/>
    <mergeCell ref="B179:B195"/>
    <mergeCell ref="B196:B213"/>
    <mergeCell ref="H103:H126"/>
    <mergeCell ref="H127:H141"/>
    <mergeCell ref="H179:H195"/>
    <mergeCell ref="H196:H213"/>
    <mergeCell ref="B248:B264"/>
    <mergeCell ref="G271:G273"/>
    <mergeCell ref="G222:G223"/>
    <mergeCell ref="D228:D232"/>
    <mergeCell ref="C228:C232"/>
    <mergeCell ref="C236:C238"/>
    <mergeCell ref="C267:C268"/>
    <mergeCell ref="C252:C254"/>
    <mergeCell ref="C261:C263"/>
    <mergeCell ref="D245:D246"/>
    <mergeCell ref="A17:A54"/>
    <mergeCell ref="B90:B102"/>
    <mergeCell ref="B127:B141"/>
    <mergeCell ref="B103:B123"/>
    <mergeCell ref="B17:B54"/>
    <mergeCell ref="G239:G240"/>
    <mergeCell ref="G248:G251"/>
    <mergeCell ref="G252:G256"/>
    <mergeCell ref="G286:G289"/>
    <mergeCell ref="G257:G264"/>
    <mergeCell ref="G241:G247"/>
    <mergeCell ref="G282:G285"/>
    <mergeCell ref="G274:G275"/>
    <mergeCell ref="G265:G268"/>
    <mergeCell ref="G234:G238"/>
    <mergeCell ref="B167:B178"/>
    <mergeCell ref="A103:A141"/>
    <mergeCell ref="D241:D244"/>
    <mergeCell ref="G225:G227"/>
    <mergeCell ref="C222:C223"/>
    <mergeCell ref="D222:D223"/>
    <mergeCell ref="G206:G213"/>
    <mergeCell ref="C225:C227"/>
    <mergeCell ref="G187:G188"/>
    <mergeCell ref="G160:G166"/>
    <mergeCell ref="G179:G186"/>
    <mergeCell ref="D199:D200"/>
    <mergeCell ref="G189:G195"/>
    <mergeCell ref="D161:D162"/>
    <mergeCell ref="G196:G201"/>
  </mergeCells>
  <printOptions/>
  <pageMargins left="0.57" right="0.57" top="0.64" bottom="0.5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TDM</cp:lastModifiedBy>
  <cp:lastPrinted>2012-05-19T17:55:34Z</cp:lastPrinted>
  <dcterms:created xsi:type="dcterms:W3CDTF">2011-03-05T07:22:43Z</dcterms:created>
  <dcterms:modified xsi:type="dcterms:W3CDTF">2012-05-19T17:55:43Z</dcterms:modified>
  <cp:category/>
  <cp:version/>
  <cp:contentType/>
  <cp:contentStatus/>
</cp:coreProperties>
</file>