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0"/>
  </bookViews>
  <sheets>
    <sheet name="Bangdie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<sst xmlns="http://schemas.openxmlformats.org/spreadsheetml/2006/main" count="549" uniqueCount="220">
  <si>
    <t>SBD</t>
  </si>
  <si>
    <t>Hä vµ tªn</t>
  </si>
  <si>
    <t>Ngµy sinh</t>
  </si>
  <si>
    <t>Anh</t>
  </si>
  <si>
    <t>Tr­êng ®¹i häc hång ®øc</t>
  </si>
  <si>
    <t>Khoa KT-QTKD</t>
  </si>
  <si>
    <t>TBC</t>
  </si>
  <si>
    <t>L1</t>
  </si>
  <si>
    <t>L2</t>
  </si>
  <si>
    <t>Chung</t>
  </si>
  <si>
    <t>Hà</t>
  </si>
  <si>
    <t>Hiền</t>
  </si>
  <si>
    <t>Huệ</t>
  </si>
  <si>
    <t>Hường</t>
  </si>
  <si>
    <t>Huyền</t>
  </si>
  <si>
    <t>Nhung</t>
  </si>
  <si>
    <t>Thủy</t>
  </si>
  <si>
    <t>Dung</t>
  </si>
  <si>
    <t>Hồng</t>
  </si>
  <si>
    <t>Hương</t>
  </si>
  <si>
    <t>Nguyệt</t>
  </si>
  <si>
    <t>Diệu</t>
  </si>
  <si>
    <t>Loan</t>
  </si>
  <si>
    <t>Lợi</t>
  </si>
  <si>
    <t>Mai</t>
  </si>
  <si>
    <t>Quỳnh</t>
  </si>
  <si>
    <t>Thu</t>
  </si>
  <si>
    <t>Tuyết</t>
  </si>
  <si>
    <t>04.06.1986</t>
  </si>
  <si>
    <t>XSTK</t>
  </si>
  <si>
    <t>líp ®¹i häc  KÕ TO¸N LT K5C</t>
  </si>
  <si>
    <t>B¶ng ®iÓm kú I - n¨m häc 2011-2012</t>
  </si>
  <si>
    <t>B¶ng ®iÓm kú II           n¨m häc 2011-2012</t>
  </si>
  <si>
    <t>LSKTQD</t>
  </si>
  <si>
    <t>KTBCTC</t>
  </si>
  <si>
    <t>LTMHT</t>
  </si>
  <si>
    <t>Logicđc</t>
  </si>
  <si>
    <t>kú I (13)</t>
  </si>
  <si>
    <t>KúII(32)</t>
  </si>
  <si>
    <t>117401C501</t>
  </si>
  <si>
    <t> Đào Lan</t>
  </si>
  <si>
    <t>15.07.1988</t>
  </si>
  <si>
    <t>117401C502</t>
  </si>
  <si>
    <t> Lê Thị</t>
  </si>
  <si>
    <t>19.05.1990</t>
  </si>
  <si>
    <t>117401C503</t>
  </si>
  <si>
    <t> Lý Thị Ngọc</t>
  </si>
  <si>
    <t>08.08.1988</t>
  </si>
  <si>
    <t>117401C504</t>
  </si>
  <si>
    <t> Nguyễn Thị Lan</t>
  </si>
  <si>
    <t>21.01.1985</t>
  </si>
  <si>
    <t>117401C505</t>
  </si>
  <si>
    <t> Thiều Thị</t>
  </si>
  <si>
    <t>Bảy</t>
  </si>
  <si>
    <t>09.09.1989</t>
  </si>
  <si>
    <t>117401C506</t>
  </si>
  <si>
    <t> Trịnh Thị</t>
  </si>
  <si>
    <t>Châu</t>
  </si>
  <si>
    <t>12.12.1990</t>
  </si>
  <si>
    <t>117401C507</t>
  </si>
  <si>
    <t> Nguyễn Thị</t>
  </si>
  <si>
    <t>Chinh</t>
  </si>
  <si>
    <t>16.02.1990</t>
  </si>
  <si>
    <t>117401C508</t>
  </si>
  <si>
    <t> Phạm Quang</t>
  </si>
  <si>
    <t>01.08.1983</t>
  </si>
  <si>
    <t>117401C511</t>
  </si>
  <si>
    <t>20.08.1988</t>
  </si>
  <si>
    <t>117401C512</t>
  </si>
  <si>
    <t> Vũ Thị Thùy</t>
  </si>
  <si>
    <t>10.12.1987</t>
  </si>
  <si>
    <t>117401C514</t>
  </si>
  <si>
    <t>12.02.1984</t>
  </si>
  <si>
    <t>117401C515</t>
  </si>
  <si>
    <t>16.06.1989</t>
  </si>
  <si>
    <t>117401C516</t>
  </si>
  <si>
    <t> Ngô Thị</t>
  </si>
  <si>
    <t>Hải</t>
  </si>
  <si>
    <t>10.09.1988</t>
  </si>
  <si>
    <t>117401C517</t>
  </si>
  <si>
    <t> Dương Thị</t>
  </si>
  <si>
    <t>12.07.1988</t>
  </si>
  <si>
    <t>117401C518</t>
  </si>
  <si>
    <t>14.10.1989</t>
  </si>
  <si>
    <t>117401C519</t>
  </si>
  <si>
    <t>08.11.1990</t>
  </si>
  <si>
    <t>117401C710</t>
  </si>
  <si>
    <t>12.04.1989</t>
  </si>
  <si>
    <t>117401C520</t>
  </si>
  <si>
    <t> Lê Trung</t>
  </si>
  <si>
    <t>Hiếu</t>
  </si>
  <si>
    <t>15.01.1984</t>
  </si>
  <si>
    <t>117401C521</t>
  </si>
  <si>
    <t> Mai Thị</t>
  </si>
  <si>
    <t>Hoa</t>
  </si>
  <si>
    <t>15.01.1990</t>
  </si>
  <si>
    <t>117401C522</t>
  </si>
  <si>
    <t> Vũ Thị</t>
  </si>
  <si>
    <t>24.01.1989</t>
  </si>
  <si>
    <t>117401C523</t>
  </si>
  <si>
    <t> Hà Thị</t>
  </si>
  <si>
    <t>09.05.1989</t>
  </si>
  <si>
    <t>117401C524</t>
  </si>
  <si>
    <t> Trần Thị</t>
  </si>
  <si>
    <t>22.09.1984</t>
  </si>
  <si>
    <t>117401C525</t>
  </si>
  <si>
    <t>Huế</t>
  </si>
  <si>
    <t>10.10.1989</t>
  </si>
  <si>
    <t>117401C526</t>
  </si>
  <si>
    <t> Cao Thị</t>
  </si>
  <si>
    <t>20.12.1987</t>
  </si>
  <si>
    <t>117401C527</t>
  </si>
  <si>
    <t> Đậu Thị</t>
  </si>
  <si>
    <t>11.03.1987</t>
  </si>
  <si>
    <t>117401C528</t>
  </si>
  <si>
    <t> Trương Thị</t>
  </si>
  <si>
    <t>02.10.1987</t>
  </si>
  <si>
    <t>117401C530</t>
  </si>
  <si>
    <t> Lâm Thị Thu</t>
  </si>
  <si>
    <t>17.10.1988</t>
  </si>
  <si>
    <t>117401C531</t>
  </si>
  <si>
    <t>28.09.1988</t>
  </si>
  <si>
    <t>117401C532</t>
  </si>
  <si>
    <t>26.09.1990</t>
  </si>
  <si>
    <t>117401C533</t>
  </si>
  <si>
    <t> Phạm Thị</t>
  </si>
  <si>
    <t>20.03.1989</t>
  </si>
  <si>
    <t>117401C534</t>
  </si>
  <si>
    <t>20.07.1990</t>
  </si>
  <si>
    <t>117401C535</t>
  </si>
  <si>
    <t> Nguyễn Thị Thu</t>
  </si>
  <si>
    <t>28.01.1987</t>
  </si>
  <si>
    <t>117401C536</t>
  </si>
  <si>
    <t> Trịnh Ngọc</t>
  </si>
  <si>
    <t>10.09.1990</t>
  </si>
  <si>
    <t>117401C538</t>
  </si>
  <si>
    <t>Lài</t>
  </si>
  <si>
    <t>03.06.1988</t>
  </si>
  <si>
    <t>117401C539</t>
  </si>
  <si>
    <t>23.07.1990</t>
  </si>
  <si>
    <t>117401C540</t>
  </si>
  <si>
    <t> Lê Thị Mai</t>
  </si>
  <si>
    <t>30.04.1988</t>
  </si>
  <si>
    <t>117401C541</t>
  </si>
  <si>
    <t>117401C542</t>
  </si>
  <si>
    <t> Nguyễn Đắc</t>
  </si>
  <si>
    <t>21.11.1981</t>
  </si>
  <si>
    <t>117401C543</t>
  </si>
  <si>
    <t> Lê Thị Ngọc</t>
  </si>
  <si>
    <t>03.02.1989</t>
  </si>
  <si>
    <t>117401C544</t>
  </si>
  <si>
    <t>Ngọc</t>
  </si>
  <si>
    <t>25.05.1985</t>
  </si>
  <si>
    <t>117401C545</t>
  </si>
  <si>
    <t> Lê Thị Ánh</t>
  </si>
  <si>
    <t>10.10.1988</t>
  </si>
  <si>
    <t>117401C546</t>
  </si>
  <si>
    <t> Nguyễn Thị Trang</t>
  </si>
  <si>
    <t>08.10.1988</t>
  </si>
  <si>
    <t>117401C548</t>
  </si>
  <si>
    <t>Phương</t>
  </si>
  <si>
    <t>01.12.1989</t>
  </si>
  <si>
    <t>117401C549</t>
  </si>
  <si>
    <t>Phượng</t>
  </si>
  <si>
    <t>24.04.1987</t>
  </si>
  <si>
    <t>117401C738</t>
  </si>
  <si>
    <t>19.12.1990</t>
  </si>
  <si>
    <t>117401C550</t>
  </si>
  <si>
    <t> Đỗ Anh</t>
  </si>
  <si>
    <t>Thái</t>
  </si>
  <si>
    <t>19.07.1988</t>
  </si>
  <si>
    <t>117401C552</t>
  </si>
  <si>
    <t> Nguyễn Thị Mai</t>
  </si>
  <si>
    <t>Thanh</t>
  </si>
  <si>
    <t>20.04.1988</t>
  </si>
  <si>
    <t>117401C553</t>
  </si>
  <si>
    <t>Thảo</t>
  </si>
  <si>
    <t>03.03.1989</t>
  </si>
  <si>
    <t>117401C554</t>
  </si>
  <si>
    <t>14.03.1990</t>
  </si>
  <si>
    <t>117401C555</t>
  </si>
  <si>
    <t>07.02.1989</t>
  </si>
  <si>
    <t>117401C556</t>
  </si>
  <si>
    <t>Thêu</t>
  </si>
  <si>
    <t>05.07.1988</t>
  </si>
  <si>
    <t>117401C557</t>
  </si>
  <si>
    <t> Trương Hòa</t>
  </si>
  <si>
    <t>Thi</t>
  </si>
  <si>
    <t>16.08.1986</t>
  </si>
  <si>
    <t>117401C558</t>
  </si>
  <si>
    <t>Thơ</t>
  </si>
  <si>
    <t>25.07.1986</t>
  </si>
  <si>
    <t>117401C559</t>
  </si>
  <si>
    <t> Phùng Thị</t>
  </si>
  <si>
    <t>18.07.1989</t>
  </si>
  <si>
    <t>117401C560</t>
  </si>
  <si>
    <t>25.12.1989</t>
  </si>
  <si>
    <t>117401C561</t>
  </si>
  <si>
    <t>Thùy</t>
  </si>
  <si>
    <t>25.07.1987</t>
  </si>
  <si>
    <t>117401C562</t>
  </si>
  <si>
    <t>19.08.1986</t>
  </si>
  <si>
    <t>117401C563</t>
  </si>
  <si>
    <t>Tình</t>
  </si>
  <si>
    <t>03.05.1983</t>
  </si>
  <si>
    <t>117401C564</t>
  </si>
  <si>
    <t>Trang</t>
  </si>
  <si>
    <t>14.05.1990</t>
  </si>
  <si>
    <t>117401C565</t>
  </si>
  <si>
    <t>19.07.1989</t>
  </si>
  <si>
    <t>117401C566</t>
  </si>
  <si>
    <t> Nguyễn Thị Ái</t>
  </si>
  <si>
    <t>Vân</t>
  </si>
  <si>
    <t>28.09.1990</t>
  </si>
  <si>
    <t>( Ấn định danh sách có   sinh viên )</t>
  </si>
  <si>
    <t>Ngày  02 tháng 08 năm 2012</t>
  </si>
  <si>
    <t>P. TRƯỞNG KHOA</t>
  </si>
  <si>
    <t>GIÁO VỤ KHOA</t>
  </si>
  <si>
    <t>Lê Thị Hạnh</t>
  </si>
  <si>
    <t>Nguyễn Thành Chung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</si>
</sst>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b/>
      <sz val="10"/>
      <name val=".VnTime"/>
      <family val="2"/>
    </font>
    <font>
      <sz val="8"/>
      <name val="Arial"/>
      <family val="0"/>
    </font>
    <font>
      <b/>
      <sz val="10"/>
      <name val=".VnTimeH"/>
      <family val="2"/>
    </font>
    <font>
      <sz val="10"/>
      <name val=".VnTime"/>
      <family val="2"/>
    </font>
    <font>
      <b/>
      <sz val="10"/>
      <color indexed="8"/>
      <name val=".VnTime"/>
      <family val="2"/>
    </font>
    <font>
      <sz val="10"/>
      <name val=".vntim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.VnTime"/>
      <family val="2"/>
    </font>
    <font>
      <b/>
      <sz val="12"/>
      <color indexed="8"/>
      <name val=".VnTime"/>
      <family val="2"/>
    </font>
    <font>
      <sz val="10"/>
      <color indexed="12"/>
      <name val="Times New Roman"/>
      <family val="1"/>
    </font>
    <font>
      <i/>
      <sz val="10"/>
      <name val=".VnTime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3" borderId="1" xfId="0" applyFont="1" applyFill="1" applyBorder="1" applyAlignment="1">
      <alignment horizontal="center" wrapText="1"/>
    </xf>
    <xf numFmtId="2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2" fontId="11" fillId="0" borderId="3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2" fontId="11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KE%20TOAN%20LT\DH%20KTLT%20K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KE%20TOAN%20LT\DH%20KTLT%20K5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K"/>
      <sheetName val="Thi HP"/>
      <sheetName val="Bangdiem"/>
      <sheetName val="Ky1"/>
      <sheetName val="Ky 2"/>
      <sheetName val="Ky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ĐK"/>
      <sheetName val="Thi HP"/>
      <sheetName val="Bangdiem"/>
      <sheetName val="Ky1"/>
    </sheetNames>
    <sheetDataSet>
      <sheetData sheetId="3">
        <row r="7">
          <cell r="K7">
            <v>7</v>
          </cell>
          <cell r="W7">
            <v>8</v>
          </cell>
          <cell r="AI7">
            <v>5</v>
          </cell>
          <cell r="BT7">
            <v>9</v>
          </cell>
          <cell r="CF7">
            <v>7</v>
          </cell>
        </row>
        <row r="8">
          <cell r="K8">
            <v>7</v>
          </cell>
          <cell r="W8">
            <v>7</v>
          </cell>
          <cell r="AI8">
            <v>7</v>
          </cell>
          <cell r="BT8">
            <v>6</v>
          </cell>
          <cell r="CF8">
            <v>8</v>
          </cell>
        </row>
        <row r="9">
          <cell r="K9">
            <v>8</v>
          </cell>
          <cell r="W9">
            <v>7</v>
          </cell>
          <cell r="AI9">
            <v>6</v>
          </cell>
          <cell r="BT9">
            <v>8</v>
          </cell>
          <cell r="CF9">
            <v>7</v>
          </cell>
        </row>
        <row r="10">
          <cell r="K10">
            <v>7</v>
          </cell>
          <cell r="W10">
            <v>6</v>
          </cell>
          <cell r="AI10">
            <v>0</v>
          </cell>
          <cell r="BT10">
            <v>9</v>
          </cell>
          <cell r="CF10">
            <v>9</v>
          </cell>
        </row>
        <row r="11">
          <cell r="K11">
            <v>8</v>
          </cell>
          <cell r="W11">
            <v>7</v>
          </cell>
          <cell r="AI11">
            <v>6</v>
          </cell>
          <cell r="BT11">
            <v>6</v>
          </cell>
          <cell r="CF11">
            <v>8</v>
          </cell>
        </row>
        <row r="12">
          <cell r="K12">
            <v>7</v>
          </cell>
          <cell r="W12">
            <v>7</v>
          </cell>
          <cell r="AI12">
            <v>0</v>
          </cell>
          <cell r="BT12">
            <v>7</v>
          </cell>
          <cell r="CF12">
            <v>8</v>
          </cell>
        </row>
        <row r="13">
          <cell r="K13">
            <v>7</v>
          </cell>
          <cell r="W13">
            <v>8</v>
          </cell>
          <cell r="AI13">
            <v>6</v>
          </cell>
          <cell r="BT13">
            <v>7</v>
          </cell>
          <cell r="CF13">
            <v>9</v>
          </cell>
        </row>
        <row r="14">
          <cell r="K14">
            <v>8</v>
          </cell>
          <cell r="W14">
            <v>6</v>
          </cell>
          <cell r="AI14">
            <v>3</v>
          </cell>
          <cell r="BT14">
            <v>7</v>
          </cell>
          <cell r="CF14">
            <v>6</v>
          </cell>
        </row>
        <row r="15">
          <cell r="K15">
            <v>8</v>
          </cell>
          <cell r="W15">
            <v>7</v>
          </cell>
          <cell r="AI15">
            <v>8</v>
          </cell>
          <cell r="BT15">
            <v>7</v>
          </cell>
          <cell r="CF15">
            <v>9</v>
          </cell>
        </row>
        <row r="16">
          <cell r="K16">
            <v>8</v>
          </cell>
          <cell r="W16">
            <v>8</v>
          </cell>
          <cell r="AI16">
            <v>7</v>
          </cell>
          <cell r="BT16">
            <v>7</v>
          </cell>
          <cell r="CF16">
            <v>8</v>
          </cell>
        </row>
        <row r="17">
          <cell r="K17">
            <v>8</v>
          </cell>
          <cell r="W17">
            <v>7</v>
          </cell>
          <cell r="AI17">
            <v>5</v>
          </cell>
          <cell r="BT17">
            <v>7</v>
          </cell>
          <cell r="CF17">
            <v>9</v>
          </cell>
        </row>
        <row r="18">
          <cell r="K18">
            <v>7</v>
          </cell>
          <cell r="W18">
            <v>8</v>
          </cell>
          <cell r="AI18">
            <v>6</v>
          </cell>
          <cell r="BT18">
            <v>9</v>
          </cell>
          <cell r="CF18">
            <v>7</v>
          </cell>
        </row>
        <row r="19">
          <cell r="K19">
            <v>8</v>
          </cell>
          <cell r="W19">
            <v>8</v>
          </cell>
          <cell r="AI19">
            <v>8</v>
          </cell>
          <cell r="BT19">
            <v>5</v>
          </cell>
          <cell r="CF19">
            <v>9</v>
          </cell>
        </row>
        <row r="20">
          <cell r="K20">
            <v>7</v>
          </cell>
          <cell r="W20">
            <v>6</v>
          </cell>
          <cell r="AI20">
            <v>0</v>
          </cell>
          <cell r="BT20">
            <v>6</v>
          </cell>
          <cell r="CF20">
            <v>6</v>
          </cell>
        </row>
        <row r="21">
          <cell r="K21">
            <v>7</v>
          </cell>
          <cell r="W21">
            <v>6</v>
          </cell>
          <cell r="AI21">
            <v>0</v>
          </cell>
          <cell r="BT21">
            <v>7</v>
          </cell>
          <cell r="CF21">
            <v>9</v>
          </cell>
        </row>
        <row r="22">
          <cell r="K22">
            <v>7</v>
          </cell>
          <cell r="W22">
            <v>8</v>
          </cell>
          <cell r="AI22">
            <v>6</v>
          </cell>
          <cell r="BT22">
            <v>8</v>
          </cell>
          <cell r="CF22">
            <v>8</v>
          </cell>
        </row>
        <row r="23">
          <cell r="K23">
            <v>8</v>
          </cell>
          <cell r="W23">
            <v>7</v>
          </cell>
          <cell r="AI23">
            <v>6</v>
          </cell>
          <cell r="BT23">
            <v>8</v>
          </cell>
          <cell r="CF23">
            <v>8</v>
          </cell>
        </row>
        <row r="24">
          <cell r="K24">
            <v>7</v>
          </cell>
          <cell r="W24">
            <v>8</v>
          </cell>
          <cell r="AI24">
            <v>5</v>
          </cell>
          <cell r="BT24">
            <v>7</v>
          </cell>
          <cell r="CF24">
            <v>9</v>
          </cell>
        </row>
        <row r="25">
          <cell r="K25">
            <v>7</v>
          </cell>
          <cell r="W25">
            <v>8</v>
          </cell>
          <cell r="AI25">
            <v>8</v>
          </cell>
          <cell r="BT25">
            <v>7</v>
          </cell>
          <cell r="CF25">
            <v>8</v>
          </cell>
        </row>
        <row r="26">
          <cell r="K26">
            <v>8</v>
          </cell>
          <cell r="W26">
            <v>8</v>
          </cell>
          <cell r="AI26">
            <v>7</v>
          </cell>
          <cell r="BT26">
            <v>8</v>
          </cell>
          <cell r="CF26">
            <v>6</v>
          </cell>
        </row>
        <row r="27">
          <cell r="K27">
            <v>8</v>
          </cell>
          <cell r="W27">
            <v>8</v>
          </cell>
          <cell r="AI27">
            <v>5</v>
          </cell>
          <cell r="BT27">
            <v>6</v>
          </cell>
          <cell r="CF27">
            <v>9</v>
          </cell>
        </row>
        <row r="28">
          <cell r="K28">
            <v>7</v>
          </cell>
          <cell r="W28">
            <v>7</v>
          </cell>
          <cell r="AI28">
            <v>5</v>
          </cell>
          <cell r="BT28">
            <v>6</v>
          </cell>
          <cell r="CF28">
            <v>7</v>
          </cell>
        </row>
        <row r="29">
          <cell r="K29">
            <v>8</v>
          </cell>
          <cell r="W29">
            <v>7</v>
          </cell>
          <cell r="AI29">
            <v>8</v>
          </cell>
          <cell r="BT29">
            <v>7</v>
          </cell>
          <cell r="CF29">
            <v>8</v>
          </cell>
        </row>
        <row r="30">
          <cell r="K30">
            <v>8</v>
          </cell>
          <cell r="W30">
            <v>7</v>
          </cell>
          <cell r="AI30">
            <v>6</v>
          </cell>
          <cell r="BT30">
            <v>7</v>
          </cell>
          <cell r="CF30">
            <v>6</v>
          </cell>
        </row>
        <row r="31">
          <cell r="K31">
            <v>6</v>
          </cell>
          <cell r="W31">
            <v>6</v>
          </cell>
          <cell r="AI31">
            <v>3</v>
          </cell>
          <cell r="BT31">
            <v>6</v>
          </cell>
          <cell r="CF31">
            <v>9</v>
          </cell>
        </row>
        <row r="32">
          <cell r="K32">
            <v>8</v>
          </cell>
          <cell r="W32">
            <v>6</v>
          </cell>
          <cell r="AI32">
            <v>2</v>
          </cell>
          <cell r="BT32">
            <v>6</v>
          </cell>
          <cell r="CF32">
            <v>7</v>
          </cell>
        </row>
        <row r="33">
          <cell r="K33">
            <v>7</v>
          </cell>
          <cell r="W33">
            <v>7</v>
          </cell>
          <cell r="AI33">
            <v>6</v>
          </cell>
          <cell r="BT33">
            <v>9</v>
          </cell>
          <cell r="CF33">
            <v>8</v>
          </cell>
        </row>
        <row r="34">
          <cell r="K34">
            <v>8</v>
          </cell>
          <cell r="W34">
            <v>7</v>
          </cell>
          <cell r="AI34">
            <v>5</v>
          </cell>
          <cell r="BT34">
            <v>8</v>
          </cell>
          <cell r="CF34">
            <v>8</v>
          </cell>
        </row>
        <row r="35">
          <cell r="K35">
            <v>7</v>
          </cell>
          <cell r="W35">
            <v>8</v>
          </cell>
          <cell r="AI35">
            <v>8</v>
          </cell>
          <cell r="BT35">
            <v>5</v>
          </cell>
          <cell r="CF35">
            <v>8</v>
          </cell>
        </row>
        <row r="36">
          <cell r="K36">
            <v>7</v>
          </cell>
          <cell r="W36">
            <v>6</v>
          </cell>
          <cell r="AI36">
            <v>7</v>
          </cell>
          <cell r="BT36">
            <v>6</v>
          </cell>
          <cell r="CF36">
            <v>6</v>
          </cell>
        </row>
        <row r="37">
          <cell r="K37">
            <v>9</v>
          </cell>
          <cell r="W37">
            <v>8</v>
          </cell>
          <cell r="AI37">
            <v>6</v>
          </cell>
          <cell r="BT37">
            <v>7</v>
          </cell>
          <cell r="CF37">
            <v>9</v>
          </cell>
        </row>
        <row r="38">
          <cell r="K38">
            <v>5</v>
          </cell>
          <cell r="W38">
            <v>5</v>
          </cell>
          <cell r="AI38">
            <v>0</v>
          </cell>
          <cell r="BT38">
            <v>7</v>
          </cell>
          <cell r="CF38">
            <v>7</v>
          </cell>
        </row>
        <row r="39">
          <cell r="K39">
            <v>7</v>
          </cell>
          <cell r="W39">
            <v>8</v>
          </cell>
          <cell r="AI39">
            <v>5</v>
          </cell>
          <cell r="BT39">
            <v>7</v>
          </cell>
          <cell r="CF39">
            <v>8</v>
          </cell>
        </row>
        <row r="40">
          <cell r="K40">
            <v>8</v>
          </cell>
          <cell r="W40">
            <v>8</v>
          </cell>
          <cell r="AI40">
            <v>6</v>
          </cell>
          <cell r="BT40">
            <v>6</v>
          </cell>
          <cell r="CF40">
            <v>7</v>
          </cell>
        </row>
        <row r="41">
          <cell r="K41">
            <v>7</v>
          </cell>
          <cell r="W41">
            <v>8</v>
          </cell>
          <cell r="AI41">
            <v>6</v>
          </cell>
          <cell r="BT41">
            <v>6</v>
          </cell>
          <cell r="CF41">
            <v>7</v>
          </cell>
        </row>
        <row r="42">
          <cell r="K42">
            <v>7</v>
          </cell>
          <cell r="W42">
            <v>8</v>
          </cell>
          <cell r="AI42">
            <v>5</v>
          </cell>
          <cell r="BT42">
            <v>5</v>
          </cell>
          <cell r="CF42">
            <v>8</v>
          </cell>
        </row>
        <row r="43">
          <cell r="K43">
            <v>5</v>
          </cell>
          <cell r="W43">
            <v>7</v>
          </cell>
          <cell r="AI43">
            <v>3</v>
          </cell>
          <cell r="BT43">
            <v>7</v>
          </cell>
          <cell r="CF43">
            <v>8</v>
          </cell>
        </row>
        <row r="44">
          <cell r="K44">
            <v>7</v>
          </cell>
          <cell r="W44">
            <v>6</v>
          </cell>
          <cell r="AI44">
            <v>6</v>
          </cell>
          <cell r="BT44">
            <v>7</v>
          </cell>
          <cell r="CF44">
            <v>8</v>
          </cell>
        </row>
        <row r="45">
          <cell r="K45">
            <v>8</v>
          </cell>
          <cell r="W45">
            <v>6</v>
          </cell>
          <cell r="AI45">
            <v>6</v>
          </cell>
          <cell r="BT45">
            <v>7</v>
          </cell>
          <cell r="CF45">
            <v>9</v>
          </cell>
        </row>
        <row r="46">
          <cell r="K46">
            <v>8</v>
          </cell>
          <cell r="W46">
            <v>8</v>
          </cell>
          <cell r="AI46">
            <v>6</v>
          </cell>
          <cell r="BT46">
            <v>7</v>
          </cell>
          <cell r="CF46">
            <v>8</v>
          </cell>
        </row>
        <row r="47">
          <cell r="K47">
            <v>7</v>
          </cell>
          <cell r="W47">
            <v>6</v>
          </cell>
          <cell r="AI47">
            <v>7</v>
          </cell>
          <cell r="BT47">
            <v>8</v>
          </cell>
          <cell r="CF47">
            <v>7</v>
          </cell>
        </row>
        <row r="48">
          <cell r="K48">
            <v>6</v>
          </cell>
          <cell r="W48">
            <v>8</v>
          </cell>
          <cell r="AI48">
            <v>3</v>
          </cell>
          <cell r="BT48">
            <v>6</v>
          </cell>
          <cell r="CF48">
            <v>7</v>
          </cell>
        </row>
        <row r="49">
          <cell r="K49">
            <v>8</v>
          </cell>
          <cell r="W49">
            <v>7</v>
          </cell>
          <cell r="AI49">
            <v>7</v>
          </cell>
          <cell r="BT49">
            <v>9</v>
          </cell>
          <cell r="CF49">
            <v>9</v>
          </cell>
        </row>
        <row r="50">
          <cell r="K50">
            <v>7</v>
          </cell>
          <cell r="W50">
            <v>8</v>
          </cell>
          <cell r="AI50">
            <v>7</v>
          </cell>
          <cell r="BT50">
            <v>7</v>
          </cell>
          <cell r="CF50">
            <v>7</v>
          </cell>
        </row>
        <row r="51">
          <cell r="K51">
            <v>8</v>
          </cell>
          <cell r="W51">
            <v>8</v>
          </cell>
          <cell r="AI51">
            <v>5</v>
          </cell>
          <cell r="BT51">
            <v>8</v>
          </cell>
          <cell r="CF51">
            <v>9</v>
          </cell>
        </row>
        <row r="52">
          <cell r="K52">
            <v>0</v>
          </cell>
          <cell r="W52">
            <v>6</v>
          </cell>
          <cell r="AI52">
            <v>0</v>
          </cell>
          <cell r="BT52">
            <v>6</v>
          </cell>
          <cell r="CF52">
            <v>6</v>
          </cell>
        </row>
        <row r="53">
          <cell r="K53">
            <v>7</v>
          </cell>
          <cell r="W53">
            <v>7</v>
          </cell>
          <cell r="AI53">
            <v>6</v>
          </cell>
          <cell r="BT53">
            <v>7</v>
          </cell>
          <cell r="CF53">
            <v>6</v>
          </cell>
        </row>
        <row r="54">
          <cell r="K54">
            <v>6</v>
          </cell>
          <cell r="W54">
            <v>8</v>
          </cell>
          <cell r="AI54">
            <v>5</v>
          </cell>
          <cell r="BT54">
            <v>7</v>
          </cell>
          <cell r="CF54">
            <v>8</v>
          </cell>
        </row>
        <row r="55">
          <cell r="K55">
            <v>6</v>
          </cell>
          <cell r="W55">
            <v>6</v>
          </cell>
          <cell r="AI55">
            <v>7</v>
          </cell>
          <cell r="BT55">
            <v>6</v>
          </cell>
          <cell r="CF55">
            <v>6</v>
          </cell>
        </row>
        <row r="56">
          <cell r="K56">
            <v>6</v>
          </cell>
          <cell r="W56">
            <v>6</v>
          </cell>
          <cell r="AI56">
            <v>5</v>
          </cell>
          <cell r="BT56">
            <v>6</v>
          </cell>
          <cell r="CF56">
            <v>8</v>
          </cell>
        </row>
        <row r="57">
          <cell r="K57">
            <v>7</v>
          </cell>
          <cell r="W57">
            <v>6</v>
          </cell>
          <cell r="AI57">
            <v>7</v>
          </cell>
          <cell r="BT57">
            <v>6</v>
          </cell>
          <cell r="CF57">
            <v>9</v>
          </cell>
        </row>
        <row r="58">
          <cell r="K58">
            <v>6</v>
          </cell>
          <cell r="W58">
            <v>7</v>
          </cell>
          <cell r="AI58">
            <v>3</v>
          </cell>
          <cell r="BT58">
            <v>6</v>
          </cell>
          <cell r="CF58">
            <v>7</v>
          </cell>
        </row>
        <row r="59">
          <cell r="K59">
            <v>8</v>
          </cell>
          <cell r="W59">
            <v>7</v>
          </cell>
          <cell r="AI59">
            <v>6</v>
          </cell>
          <cell r="BT59">
            <v>7</v>
          </cell>
          <cell r="CF59">
            <v>6</v>
          </cell>
        </row>
        <row r="60">
          <cell r="K60">
            <v>7</v>
          </cell>
          <cell r="W60">
            <v>6</v>
          </cell>
          <cell r="AI60">
            <v>6</v>
          </cell>
          <cell r="BT60">
            <v>7</v>
          </cell>
          <cell r="CF60">
            <v>8</v>
          </cell>
        </row>
        <row r="61">
          <cell r="K61">
            <v>7</v>
          </cell>
          <cell r="W61">
            <v>5</v>
          </cell>
          <cell r="AI61">
            <v>6</v>
          </cell>
          <cell r="BT61">
            <v>6</v>
          </cell>
          <cell r="CF61">
            <v>9</v>
          </cell>
        </row>
        <row r="62">
          <cell r="K62">
            <v>7</v>
          </cell>
          <cell r="W62">
            <v>7</v>
          </cell>
          <cell r="AI62">
            <v>5</v>
          </cell>
          <cell r="BT62">
            <v>7</v>
          </cell>
          <cell r="CF62">
            <v>7</v>
          </cell>
        </row>
        <row r="63">
          <cell r="K63">
            <v>7</v>
          </cell>
          <cell r="W63">
            <v>7</v>
          </cell>
          <cell r="AI63">
            <v>6</v>
          </cell>
          <cell r="BT63">
            <v>8</v>
          </cell>
          <cell r="CF63">
            <v>7</v>
          </cell>
        </row>
        <row r="64">
          <cell r="K64">
            <v>7</v>
          </cell>
          <cell r="W64">
            <v>6</v>
          </cell>
          <cell r="AI64">
            <v>6</v>
          </cell>
          <cell r="BT64">
            <v>6</v>
          </cell>
          <cell r="CF64">
            <v>8</v>
          </cell>
        </row>
        <row r="65">
          <cell r="K65">
            <v>8</v>
          </cell>
          <cell r="W65">
            <v>7</v>
          </cell>
          <cell r="AI65">
            <v>8</v>
          </cell>
          <cell r="BT65">
            <v>8</v>
          </cell>
          <cell r="CF65">
            <v>9</v>
          </cell>
        </row>
        <row r="66">
          <cell r="K66">
            <v>8</v>
          </cell>
          <cell r="W66">
            <v>8</v>
          </cell>
          <cell r="AI66">
            <v>5</v>
          </cell>
          <cell r="BT66">
            <v>8</v>
          </cell>
          <cell r="CF66">
            <v>8</v>
          </cell>
        </row>
        <row r="67">
          <cell r="K67">
            <v>7</v>
          </cell>
          <cell r="W67">
            <v>8</v>
          </cell>
          <cell r="AI67">
            <v>7</v>
          </cell>
          <cell r="BT67">
            <v>6</v>
          </cell>
          <cell r="CF6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421875" style="12" customWidth="1"/>
    <col min="2" max="2" width="15.421875" style="12" customWidth="1"/>
    <col min="3" max="3" width="7.140625" style="12" customWidth="1"/>
    <col min="4" max="4" width="9.28125" style="5" customWidth="1"/>
    <col min="5" max="10" width="4.00390625" style="5" customWidth="1"/>
    <col min="11" max="14" width="4.00390625" style="12" customWidth="1"/>
    <col min="15" max="15" width="4.7109375" style="12" customWidth="1"/>
    <col min="16" max="16" width="3.8515625" style="12" customWidth="1"/>
    <col min="17" max="17" width="10.57421875" style="12" customWidth="1"/>
    <col min="18" max="18" width="13.7109375" style="12" customWidth="1"/>
    <col min="19" max="19" width="6.421875" style="12" customWidth="1"/>
    <col min="20" max="20" width="9.28125" style="12" customWidth="1"/>
    <col min="21" max="32" width="3.57421875" style="12" customWidth="1"/>
    <col min="33" max="33" width="3.8515625" style="12" customWidth="1"/>
    <col min="34" max="34" width="3.28125" style="12" customWidth="1"/>
    <col min="35" max="16384" width="9.140625" style="12" customWidth="1"/>
  </cols>
  <sheetData>
    <row r="1" spans="1:34" ht="14.25">
      <c r="A1" s="17" t="s">
        <v>4</v>
      </c>
      <c r="B1" s="17"/>
      <c r="C1" s="17"/>
      <c r="D1" s="17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17" t="s">
        <v>4</v>
      </c>
      <c r="R1" s="17"/>
      <c r="S1" s="17"/>
      <c r="T1" s="17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</row>
    <row r="2" spans="1:34" ht="14.25">
      <c r="A2" s="17" t="s">
        <v>5</v>
      </c>
      <c r="B2" s="17"/>
      <c r="C2" s="17"/>
      <c r="D2" s="17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17" t="s">
        <v>5</v>
      </c>
      <c r="R2" s="17"/>
      <c r="S2" s="17"/>
      <c r="T2" s="17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  <c r="AH2" s="2"/>
    </row>
    <row r="3" spans="1:34" ht="14.25">
      <c r="A3" s="17" t="s">
        <v>30</v>
      </c>
      <c r="B3" s="17"/>
      <c r="C3" s="17"/>
      <c r="D3" s="17"/>
      <c r="E3" s="18" t="s">
        <v>31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7" t="s">
        <v>30</v>
      </c>
      <c r="R3" s="17"/>
      <c r="S3" s="17"/>
      <c r="T3" s="17"/>
      <c r="U3" s="18" t="s">
        <v>32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2.75" customHeight="1">
      <c r="A5" s="19" t="s">
        <v>0</v>
      </c>
      <c r="B5" s="20" t="s">
        <v>1</v>
      </c>
      <c r="C5" s="21"/>
      <c r="D5" s="19" t="s">
        <v>2</v>
      </c>
      <c r="E5" s="22" t="s">
        <v>33</v>
      </c>
      <c r="F5" s="23"/>
      <c r="G5" s="22" t="s">
        <v>34</v>
      </c>
      <c r="H5" s="23"/>
      <c r="I5" s="22" t="s">
        <v>35</v>
      </c>
      <c r="J5" s="23"/>
      <c r="K5" s="22" t="s">
        <v>29</v>
      </c>
      <c r="L5" s="23"/>
      <c r="M5" s="22" t="s">
        <v>36</v>
      </c>
      <c r="N5" s="23"/>
      <c r="O5" s="22" t="s">
        <v>6</v>
      </c>
      <c r="P5" s="23"/>
      <c r="Q5" s="19" t="s">
        <v>0</v>
      </c>
      <c r="R5" s="20" t="s">
        <v>1</v>
      </c>
      <c r="S5" s="21"/>
      <c r="T5" s="19" t="s">
        <v>2</v>
      </c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 t="s">
        <v>6</v>
      </c>
      <c r="AH5" s="23"/>
    </row>
    <row r="6" spans="1:34" ht="12.75" customHeight="1">
      <c r="A6" s="24"/>
      <c r="B6" s="25"/>
      <c r="C6" s="26"/>
      <c r="D6" s="24"/>
      <c r="E6" s="27">
        <v>2</v>
      </c>
      <c r="F6" s="28"/>
      <c r="G6" s="27">
        <v>3</v>
      </c>
      <c r="H6" s="28"/>
      <c r="I6" s="27">
        <v>3</v>
      </c>
      <c r="J6" s="28"/>
      <c r="K6" s="22">
        <v>3</v>
      </c>
      <c r="L6" s="23"/>
      <c r="M6" s="22">
        <v>2</v>
      </c>
      <c r="N6" s="23"/>
      <c r="O6" s="22" t="s">
        <v>37</v>
      </c>
      <c r="P6" s="23"/>
      <c r="Q6" s="24"/>
      <c r="R6" s="25"/>
      <c r="S6" s="26"/>
      <c r="T6" s="24"/>
      <c r="U6" s="27"/>
      <c r="V6" s="28"/>
      <c r="W6" s="27"/>
      <c r="X6" s="28"/>
      <c r="Y6" s="27"/>
      <c r="Z6" s="28"/>
      <c r="AA6" s="22"/>
      <c r="AB6" s="23"/>
      <c r="AC6" s="22"/>
      <c r="AD6" s="23"/>
      <c r="AE6" s="22"/>
      <c r="AF6" s="23"/>
      <c r="AG6" s="22" t="s">
        <v>38</v>
      </c>
      <c r="AH6" s="23"/>
    </row>
    <row r="7" spans="1:34" ht="12.75">
      <c r="A7" s="29"/>
      <c r="B7" s="30"/>
      <c r="C7" s="31"/>
      <c r="D7" s="32"/>
      <c r="E7" s="1" t="s">
        <v>7</v>
      </c>
      <c r="F7" s="1" t="s">
        <v>8</v>
      </c>
      <c r="G7" s="1" t="s">
        <v>7</v>
      </c>
      <c r="H7" s="1" t="s">
        <v>8</v>
      </c>
      <c r="I7" s="1" t="s">
        <v>7</v>
      </c>
      <c r="J7" s="1" t="s">
        <v>8</v>
      </c>
      <c r="K7" s="4" t="s">
        <v>7</v>
      </c>
      <c r="L7" s="4" t="s">
        <v>8</v>
      </c>
      <c r="M7" s="4" t="s">
        <v>7</v>
      </c>
      <c r="N7" s="4" t="s">
        <v>8</v>
      </c>
      <c r="O7" s="33" t="s">
        <v>7</v>
      </c>
      <c r="P7" s="33" t="s">
        <v>8</v>
      </c>
      <c r="Q7" s="29"/>
      <c r="R7" s="30"/>
      <c r="S7" s="31"/>
      <c r="T7" s="32"/>
      <c r="U7" s="1" t="s">
        <v>7</v>
      </c>
      <c r="V7" s="1" t="s">
        <v>8</v>
      </c>
      <c r="W7" s="1" t="s">
        <v>7</v>
      </c>
      <c r="X7" s="1" t="s">
        <v>8</v>
      </c>
      <c r="Y7" s="1" t="s">
        <v>7</v>
      </c>
      <c r="Z7" s="1" t="s">
        <v>8</v>
      </c>
      <c r="AA7" s="4" t="s">
        <v>7</v>
      </c>
      <c r="AB7" s="4" t="s">
        <v>8</v>
      </c>
      <c r="AC7" s="4" t="s">
        <v>7</v>
      </c>
      <c r="AD7" s="4" t="s">
        <v>8</v>
      </c>
      <c r="AE7" s="4" t="s">
        <v>7</v>
      </c>
      <c r="AF7" s="4" t="s">
        <v>8</v>
      </c>
      <c r="AG7" s="4" t="s">
        <v>7</v>
      </c>
      <c r="AH7" s="4" t="s">
        <v>8</v>
      </c>
    </row>
    <row r="8" spans="1:34" ht="13.5" customHeight="1">
      <c r="A8" s="34" t="s">
        <v>39</v>
      </c>
      <c r="B8" s="35" t="s">
        <v>40</v>
      </c>
      <c r="C8" s="36" t="s">
        <v>3</v>
      </c>
      <c r="D8" s="37" t="s">
        <v>41</v>
      </c>
      <c r="E8" s="7">
        <f>'[2]Ky1'!K7</f>
        <v>7</v>
      </c>
      <c r="F8" s="7"/>
      <c r="G8" s="7">
        <f>'[2]Ky1'!W7</f>
        <v>8</v>
      </c>
      <c r="H8" s="7"/>
      <c r="I8" s="7">
        <f>'[2]Ky1'!AI7</f>
        <v>5</v>
      </c>
      <c r="J8" s="7"/>
      <c r="K8" s="6">
        <f>'[2]Ky1'!BT7</f>
        <v>9</v>
      </c>
      <c r="L8" s="8"/>
      <c r="M8" s="6">
        <f>'[2]Ky1'!CF7</f>
        <v>7</v>
      </c>
      <c r="N8" s="8"/>
      <c r="O8" s="15">
        <f>ROUND((MAX(E8:F8)*2+MAX(G8:H8)*3+MAX(I8:J8)*3+MAX(K8:L8)*3+MAX(M8:N8)*2)/13,2)</f>
        <v>7.23</v>
      </c>
      <c r="P8" s="1"/>
      <c r="Q8" s="34" t="s">
        <v>39</v>
      </c>
      <c r="R8" s="35" t="s">
        <v>40</v>
      </c>
      <c r="S8" s="36" t="s">
        <v>3</v>
      </c>
      <c r="T8" s="37" t="s">
        <v>41</v>
      </c>
      <c r="U8" s="38"/>
      <c r="V8" s="38"/>
      <c r="W8" s="38"/>
      <c r="X8" s="38"/>
      <c r="Y8" s="38"/>
      <c r="Z8" s="38"/>
      <c r="AA8" s="39"/>
      <c r="AB8" s="40"/>
      <c r="AC8" s="39"/>
      <c r="AD8" s="40"/>
      <c r="AE8" s="39"/>
      <c r="AF8" s="39"/>
      <c r="AG8" s="41"/>
      <c r="AH8" s="1"/>
    </row>
    <row r="9" spans="1:34" ht="13.5" customHeight="1">
      <c r="A9" s="34" t="s">
        <v>42</v>
      </c>
      <c r="B9" s="35" t="s">
        <v>43</v>
      </c>
      <c r="C9" s="36" t="s">
        <v>3</v>
      </c>
      <c r="D9" s="37" t="s">
        <v>44</v>
      </c>
      <c r="E9" s="7">
        <f>'[2]Ky1'!K8</f>
        <v>7</v>
      </c>
      <c r="F9" s="7"/>
      <c r="G9" s="7">
        <f>'[2]Ky1'!W8</f>
        <v>7</v>
      </c>
      <c r="H9" s="7"/>
      <c r="I9" s="7">
        <f>'[2]Ky1'!AI8</f>
        <v>7</v>
      </c>
      <c r="J9" s="7"/>
      <c r="K9" s="6">
        <f>'[2]Ky1'!BT8</f>
        <v>6</v>
      </c>
      <c r="L9" s="8"/>
      <c r="M9" s="6">
        <f>'[2]Ky1'!CF8</f>
        <v>8</v>
      </c>
      <c r="N9" s="8"/>
      <c r="O9" s="15">
        <f aca="true" t="shared" si="0" ref="O9:O68">ROUND((MAX(E9:F9)*2+MAX(G9:H9)*3+MAX(I9:J9)*3+MAX(K9:L9)*3+MAX(M9:N9)*2)/13,2)</f>
        <v>6.92</v>
      </c>
      <c r="P9" s="1"/>
      <c r="Q9" s="34" t="s">
        <v>42</v>
      </c>
      <c r="R9" s="35" t="s">
        <v>43</v>
      </c>
      <c r="S9" s="36" t="s">
        <v>3</v>
      </c>
      <c r="T9" s="37" t="s">
        <v>44</v>
      </c>
      <c r="U9" s="38"/>
      <c r="V9" s="38"/>
      <c r="W9" s="38"/>
      <c r="X9" s="38"/>
      <c r="Y9" s="38"/>
      <c r="Z9" s="38"/>
      <c r="AA9" s="39"/>
      <c r="AB9" s="40"/>
      <c r="AC9" s="39"/>
      <c r="AD9" s="40"/>
      <c r="AE9" s="39"/>
      <c r="AF9" s="40"/>
      <c r="AG9" s="41"/>
      <c r="AH9" s="1"/>
    </row>
    <row r="10" spans="1:34" ht="13.5" customHeight="1">
      <c r="A10" s="34" t="s">
        <v>45</v>
      </c>
      <c r="B10" s="35" t="s">
        <v>46</v>
      </c>
      <c r="C10" s="36" t="s">
        <v>3</v>
      </c>
      <c r="D10" s="37" t="s">
        <v>47</v>
      </c>
      <c r="E10" s="7">
        <f>'[2]Ky1'!K9</f>
        <v>8</v>
      </c>
      <c r="F10" s="7"/>
      <c r="G10" s="7">
        <f>'[2]Ky1'!W9</f>
        <v>7</v>
      </c>
      <c r="H10" s="7"/>
      <c r="I10" s="7">
        <f>'[2]Ky1'!AI9</f>
        <v>6</v>
      </c>
      <c r="J10" s="7"/>
      <c r="K10" s="6">
        <f>'[2]Ky1'!BT9</f>
        <v>8</v>
      </c>
      <c r="L10" s="8"/>
      <c r="M10" s="6">
        <f>'[2]Ky1'!CF9</f>
        <v>7</v>
      </c>
      <c r="N10" s="8"/>
      <c r="O10" s="15">
        <f t="shared" si="0"/>
        <v>7.15</v>
      </c>
      <c r="P10" s="1"/>
      <c r="Q10" s="34" t="s">
        <v>45</v>
      </c>
      <c r="R10" s="35" t="s">
        <v>46</v>
      </c>
      <c r="S10" s="36" t="s">
        <v>3</v>
      </c>
      <c r="T10" s="37" t="s">
        <v>47</v>
      </c>
      <c r="U10" s="38"/>
      <c r="V10" s="38"/>
      <c r="W10" s="38"/>
      <c r="X10" s="38"/>
      <c r="Y10" s="38"/>
      <c r="Z10" s="38"/>
      <c r="AA10" s="39"/>
      <c r="AB10" s="40"/>
      <c r="AC10" s="39"/>
      <c r="AD10" s="40"/>
      <c r="AE10" s="39"/>
      <c r="AF10" s="40"/>
      <c r="AG10" s="41"/>
      <c r="AH10" s="1"/>
    </row>
    <row r="11" spans="1:34" ht="13.5" customHeight="1">
      <c r="A11" s="34" t="s">
        <v>48</v>
      </c>
      <c r="B11" s="35" t="s">
        <v>49</v>
      </c>
      <c r="C11" s="36" t="s">
        <v>3</v>
      </c>
      <c r="D11" s="37" t="s">
        <v>50</v>
      </c>
      <c r="E11" s="7">
        <f>'[2]Ky1'!K10</f>
        <v>7</v>
      </c>
      <c r="F11" s="7"/>
      <c r="G11" s="7">
        <f>'[2]Ky1'!W10</f>
        <v>6</v>
      </c>
      <c r="H11" s="7"/>
      <c r="I11" s="14">
        <f>'[2]Ky1'!AI10</f>
        <v>0</v>
      </c>
      <c r="J11" s="7"/>
      <c r="K11" s="6">
        <f>'[2]Ky1'!BT10</f>
        <v>9</v>
      </c>
      <c r="L11" s="8"/>
      <c r="M11" s="6">
        <f>'[2]Ky1'!CF10</f>
        <v>9</v>
      </c>
      <c r="N11" s="8"/>
      <c r="O11" s="15">
        <f t="shared" si="0"/>
        <v>5.92</v>
      </c>
      <c r="P11" s="1"/>
      <c r="Q11" s="34" t="s">
        <v>48</v>
      </c>
      <c r="R11" s="35" t="s">
        <v>49</v>
      </c>
      <c r="S11" s="36" t="s">
        <v>3</v>
      </c>
      <c r="T11" s="37" t="s">
        <v>50</v>
      </c>
      <c r="U11" s="38"/>
      <c r="V11" s="38"/>
      <c r="W11" s="38"/>
      <c r="X11" s="38"/>
      <c r="Y11" s="38"/>
      <c r="Z11" s="38"/>
      <c r="AA11" s="39"/>
      <c r="AB11" s="40"/>
      <c r="AC11" s="39"/>
      <c r="AD11" s="40"/>
      <c r="AE11" s="39"/>
      <c r="AF11" s="40"/>
      <c r="AG11" s="41"/>
      <c r="AH11" s="1"/>
    </row>
    <row r="12" spans="1:34" ht="13.5" customHeight="1">
      <c r="A12" s="34" t="s">
        <v>51</v>
      </c>
      <c r="B12" s="35" t="s">
        <v>52</v>
      </c>
      <c r="C12" s="36" t="s">
        <v>53</v>
      </c>
      <c r="D12" s="37" t="s">
        <v>54</v>
      </c>
      <c r="E12" s="7">
        <f>'[2]Ky1'!K11</f>
        <v>8</v>
      </c>
      <c r="F12" s="7"/>
      <c r="G12" s="7">
        <f>'[2]Ky1'!W11</f>
        <v>7</v>
      </c>
      <c r="H12" s="7"/>
      <c r="I12" s="7">
        <f>'[2]Ky1'!AI11</f>
        <v>6</v>
      </c>
      <c r="J12" s="7"/>
      <c r="K12" s="6">
        <f>'[2]Ky1'!BT11</f>
        <v>6</v>
      </c>
      <c r="L12" s="8"/>
      <c r="M12" s="6">
        <f>'[2]Ky1'!CF11</f>
        <v>8</v>
      </c>
      <c r="N12" s="8"/>
      <c r="O12" s="15">
        <f t="shared" si="0"/>
        <v>6.85</v>
      </c>
      <c r="P12" s="1"/>
      <c r="Q12" s="34" t="s">
        <v>51</v>
      </c>
      <c r="R12" s="35" t="s">
        <v>52</v>
      </c>
      <c r="S12" s="36" t="s">
        <v>53</v>
      </c>
      <c r="T12" s="37" t="s">
        <v>54</v>
      </c>
      <c r="U12" s="38"/>
      <c r="V12" s="38"/>
      <c r="W12" s="38"/>
      <c r="X12" s="38"/>
      <c r="Y12" s="38"/>
      <c r="Z12" s="38"/>
      <c r="AA12" s="39"/>
      <c r="AB12" s="40"/>
      <c r="AC12" s="39"/>
      <c r="AD12" s="40"/>
      <c r="AE12" s="39"/>
      <c r="AF12" s="39"/>
      <c r="AG12" s="41"/>
      <c r="AH12" s="1"/>
    </row>
    <row r="13" spans="1:34" ht="13.5" customHeight="1">
      <c r="A13" s="34" t="s">
        <v>55</v>
      </c>
      <c r="B13" s="35" t="s">
        <v>56</v>
      </c>
      <c r="C13" s="36" t="s">
        <v>57</v>
      </c>
      <c r="D13" s="37" t="s">
        <v>58</v>
      </c>
      <c r="E13" s="7">
        <f>'[2]Ky1'!K12</f>
        <v>7</v>
      </c>
      <c r="F13" s="7"/>
      <c r="G13" s="7">
        <f>'[2]Ky1'!W12</f>
        <v>7</v>
      </c>
      <c r="H13" s="7"/>
      <c r="I13" s="14">
        <f>'[2]Ky1'!AI12</f>
        <v>0</v>
      </c>
      <c r="J13" s="7"/>
      <c r="K13" s="6">
        <f>'[2]Ky1'!BT12</f>
        <v>7</v>
      </c>
      <c r="L13" s="8"/>
      <c r="M13" s="6">
        <f>'[2]Ky1'!CF12</f>
        <v>8</v>
      </c>
      <c r="N13" s="8"/>
      <c r="O13" s="15">
        <f t="shared" si="0"/>
        <v>5.54</v>
      </c>
      <c r="P13" s="1"/>
      <c r="Q13" s="34" t="s">
        <v>55</v>
      </c>
      <c r="R13" s="35" t="s">
        <v>56</v>
      </c>
      <c r="S13" s="36" t="s">
        <v>57</v>
      </c>
      <c r="T13" s="37" t="s">
        <v>58</v>
      </c>
      <c r="U13" s="38"/>
      <c r="V13" s="38"/>
      <c r="W13" s="38"/>
      <c r="X13" s="38"/>
      <c r="Y13" s="38"/>
      <c r="Z13" s="38"/>
      <c r="AA13" s="39"/>
      <c r="AB13" s="40"/>
      <c r="AC13" s="39"/>
      <c r="AD13" s="40"/>
      <c r="AE13" s="39"/>
      <c r="AF13" s="40"/>
      <c r="AG13" s="41"/>
      <c r="AH13" s="1"/>
    </row>
    <row r="14" spans="1:34" ht="13.5" customHeight="1">
      <c r="A14" s="34" t="s">
        <v>59</v>
      </c>
      <c r="B14" s="35" t="s">
        <v>60</v>
      </c>
      <c r="C14" s="36" t="s">
        <v>61</v>
      </c>
      <c r="D14" s="37" t="s">
        <v>62</v>
      </c>
      <c r="E14" s="7">
        <f>'[2]Ky1'!K13</f>
        <v>7</v>
      </c>
      <c r="F14" s="7"/>
      <c r="G14" s="7">
        <f>'[2]Ky1'!W13</f>
        <v>8</v>
      </c>
      <c r="H14" s="7"/>
      <c r="I14" s="7">
        <f>'[2]Ky1'!AI13</f>
        <v>6</v>
      </c>
      <c r="J14" s="7"/>
      <c r="K14" s="6">
        <f>'[2]Ky1'!BT13</f>
        <v>7</v>
      </c>
      <c r="L14" s="8"/>
      <c r="M14" s="6">
        <f>'[2]Ky1'!CF13</f>
        <v>9</v>
      </c>
      <c r="N14" s="8"/>
      <c r="O14" s="15">
        <f t="shared" si="0"/>
        <v>7.31</v>
      </c>
      <c r="P14" s="1"/>
      <c r="Q14" s="34" t="s">
        <v>59</v>
      </c>
      <c r="R14" s="35" t="s">
        <v>60</v>
      </c>
      <c r="S14" s="36" t="s">
        <v>61</v>
      </c>
      <c r="T14" s="37" t="s">
        <v>62</v>
      </c>
      <c r="U14" s="38"/>
      <c r="V14" s="38"/>
      <c r="W14" s="38"/>
      <c r="X14" s="38"/>
      <c r="Y14" s="38"/>
      <c r="Z14" s="38"/>
      <c r="AA14" s="39"/>
      <c r="AB14" s="40"/>
      <c r="AC14" s="39"/>
      <c r="AD14" s="40"/>
      <c r="AE14" s="39"/>
      <c r="AF14" s="39"/>
      <c r="AG14" s="41"/>
      <c r="AH14" s="1"/>
    </row>
    <row r="15" spans="1:34" ht="13.5" customHeight="1">
      <c r="A15" s="34" t="s">
        <v>63</v>
      </c>
      <c r="B15" s="35" t="s">
        <v>64</v>
      </c>
      <c r="C15" s="36" t="s">
        <v>9</v>
      </c>
      <c r="D15" s="37" t="s">
        <v>65</v>
      </c>
      <c r="E15" s="7">
        <f>'[2]Ky1'!K14</f>
        <v>8</v>
      </c>
      <c r="F15" s="7"/>
      <c r="G15" s="7">
        <f>'[2]Ky1'!W14</f>
        <v>6</v>
      </c>
      <c r="H15" s="7"/>
      <c r="I15" s="14">
        <f>'[2]Ky1'!AI14</f>
        <v>3</v>
      </c>
      <c r="J15" s="7"/>
      <c r="K15" s="6">
        <f>'[2]Ky1'!BT14</f>
        <v>7</v>
      </c>
      <c r="L15" s="8"/>
      <c r="M15" s="6">
        <f>'[2]Ky1'!CF14</f>
        <v>6</v>
      </c>
      <c r="N15" s="8"/>
      <c r="O15" s="15">
        <f t="shared" si="0"/>
        <v>5.85</v>
      </c>
      <c r="P15" s="1"/>
      <c r="Q15" s="34" t="s">
        <v>63</v>
      </c>
      <c r="R15" s="35" t="s">
        <v>64</v>
      </c>
      <c r="S15" s="36" t="s">
        <v>9</v>
      </c>
      <c r="T15" s="37" t="s">
        <v>65</v>
      </c>
      <c r="U15" s="38"/>
      <c r="V15" s="38"/>
      <c r="W15" s="38"/>
      <c r="X15" s="38"/>
      <c r="Y15" s="38"/>
      <c r="Z15" s="38"/>
      <c r="AA15" s="39"/>
      <c r="AB15" s="40"/>
      <c r="AC15" s="39"/>
      <c r="AD15" s="40"/>
      <c r="AE15" s="39"/>
      <c r="AF15" s="40"/>
      <c r="AG15" s="41"/>
      <c r="AH15" s="1"/>
    </row>
    <row r="16" spans="1:34" ht="13.5" customHeight="1">
      <c r="A16" s="34" t="s">
        <v>66</v>
      </c>
      <c r="B16" s="42" t="s">
        <v>60</v>
      </c>
      <c r="C16" s="43" t="s">
        <v>21</v>
      </c>
      <c r="D16" s="44" t="s">
        <v>67</v>
      </c>
      <c r="E16" s="7">
        <f>'[2]Ky1'!K15</f>
        <v>8</v>
      </c>
      <c r="F16" s="7"/>
      <c r="G16" s="7">
        <f>'[2]Ky1'!W15</f>
        <v>7</v>
      </c>
      <c r="H16" s="7"/>
      <c r="I16" s="7">
        <f>'[2]Ky1'!AI15</f>
        <v>8</v>
      </c>
      <c r="J16" s="7"/>
      <c r="K16" s="6">
        <f>'[2]Ky1'!BT15</f>
        <v>7</v>
      </c>
      <c r="L16" s="8"/>
      <c r="M16" s="6">
        <f>'[2]Ky1'!CF15</f>
        <v>9</v>
      </c>
      <c r="N16" s="8"/>
      <c r="O16" s="15">
        <f t="shared" si="0"/>
        <v>7.69</v>
      </c>
      <c r="P16" s="1"/>
      <c r="Q16" s="34" t="s">
        <v>66</v>
      </c>
      <c r="R16" s="42" t="s">
        <v>60</v>
      </c>
      <c r="S16" s="43" t="s">
        <v>21</v>
      </c>
      <c r="T16" s="44" t="s">
        <v>67</v>
      </c>
      <c r="U16" s="38"/>
      <c r="V16" s="38"/>
      <c r="W16" s="38"/>
      <c r="X16" s="38"/>
      <c r="Y16" s="38"/>
      <c r="Z16" s="38"/>
      <c r="AA16" s="39"/>
      <c r="AB16" s="40"/>
      <c r="AC16" s="39"/>
      <c r="AD16" s="40"/>
      <c r="AE16" s="39"/>
      <c r="AF16" s="40"/>
      <c r="AG16" s="41"/>
      <c r="AH16" s="1"/>
    </row>
    <row r="17" spans="1:34" ht="13.5" customHeight="1">
      <c r="A17" s="34" t="s">
        <v>68</v>
      </c>
      <c r="B17" s="35" t="s">
        <v>69</v>
      </c>
      <c r="C17" s="36" t="s">
        <v>17</v>
      </c>
      <c r="D17" s="37" t="s">
        <v>70</v>
      </c>
      <c r="E17" s="7">
        <f>'[2]Ky1'!K16</f>
        <v>8</v>
      </c>
      <c r="F17" s="7"/>
      <c r="G17" s="7">
        <f>'[2]Ky1'!W16</f>
        <v>8</v>
      </c>
      <c r="H17" s="7"/>
      <c r="I17" s="7">
        <f>'[2]Ky1'!AI16</f>
        <v>7</v>
      </c>
      <c r="J17" s="7"/>
      <c r="K17" s="6">
        <f>'[2]Ky1'!BT16</f>
        <v>7</v>
      </c>
      <c r="L17" s="8"/>
      <c r="M17" s="6">
        <f>'[2]Ky1'!CF16</f>
        <v>8</v>
      </c>
      <c r="N17" s="8"/>
      <c r="O17" s="15">
        <f t="shared" si="0"/>
        <v>7.54</v>
      </c>
      <c r="P17" s="1"/>
      <c r="Q17" s="34" t="s">
        <v>68</v>
      </c>
      <c r="R17" s="35" t="s">
        <v>69</v>
      </c>
      <c r="S17" s="36" t="s">
        <v>17</v>
      </c>
      <c r="T17" s="37" t="s">
        <v>70</v>
      </c>
      <c r="U17" s="38"/>
      <c r="V17" s="38"/>
      <c r="W17" s="38"/>
      <c r="X17" s="38"/>
      <c r="Y17" s="38"/>
      <c r="Z17" s="38"/>
      <c r="AA17" s="39"/>
      <c r="AB17" s="40"/>
      <c r="AC17" s="39"/>
      <c r="AD17" s="40"/>
      <c r="AE17" s="39"/>
      <c r="AF17" s="40"/>
      <c r="AG17" s="41"/>
      <c r="AH17" s="1"/>
    </row>
    <row r="18" spans="1:34" ht="13.5" customHeight="1">
      <c r="A18" s="34" t="s">
        <v>71</v>
      </c>
      <c r="B18" s="35" t="s">
        <v>60</v>
      </c>
      <c r="C18" s="36" t="s">
        <v>10</v>
      </c>
      <c r="D18" s="37" t="s">
        <v>72</v>
      </c>
      <c r="E18" s="7">
        <f>'[2]Ky1'!K17</f>
        <v>8</v>
      </c>
      <c r="F18" s="7"/>
      <c r="G18" s="7">
        <f>'[2]Ky1'!W17</f>
        <v>7</v>
      </c>
      <c r="H18" s="7"/>
      <c r="I18" s="7">
        <f>'[2]Ky1'!AI17</f>
        <v>5</v>
      </c>
      <c r="J18" s="7"/>
      <c r="K18" s="6">
        <f>'[2]Ky1'!BT17</f>
        <v>7</v>
      </c>
      <c r="L18" s="8"/>
      <c r="M18" s="6">
        <f>'[2]Ky1'!CF17</f>
        <v>9</v>
      </c>
      <c r="N18" s="8"/>
      <c r="O18" s="15">
        <f t="shared" si="0"/>
        <v>7</v>
      </c>
      <c r="P18" s="1"/>
      <c r="Q18" s="34" t="s">
        <v>71</v>
      </c>
      <c r="R18" s="35" t="s">
        <v>60</v>
      </c>
      <c r="S18" s="36" t="s">
        <v>10</v>
      </c>
      <c r="T18" s="37" t="s">
        <v>72</v>
      </c>
      <c r="U18" s="38"/>
      <c r="V18" s="38"/>
      <c r="W18" s="38"/>
      <c r="X18" s="38"/>
      <c r="Y18" s="38"/>
      <c r="Z18" s="38"/>
      <c r="AA18" s="39"/>
      <c r="AB18" s="40"/>
      <c r="AC18" s="39"/>
      <c r="AD18" s="40"/>
      <c r="AE18" s="39"/>
      <c r="AF18" s="40"/>
      <c r="AG18" s="41"/>
      <c r="AH18" s="1"/>
    </row>
    <row r="19" spans="1:34" ht="13.5" customHeight="1">
      <c r="A19" s="34" t="s">
        <v>73</v>
      </c>
      <c r="B19" s="35" t="s">
        <v>60</v>
      </c>
      <c r="C19" s="36" t="s">
        <v>10</v>
      </c>
      <c r="D19" s="37" t="s">
        <v>74</v>
      </c>
      <c r="E19" s="7">
        <f>'[2]Ky1'!K18</f>
        <v>7</v>
      </c>
      <c r="F19" s="7"/>
      <c r="G19" s="7">
        <f>'[2]Ky1'!W18</f>
        <v>8</v>
      </c>
      <c r="H19" s="7"/>
      <c r="I19" s="7">
        <f>'[2]Ky1'!AI18</f>
        <v>6</v>
      </c>
      <c r="J19" s="7"/>
      <c r="K19" s="6">
        <f>'[2]Ky1'!BT18</f>
        <v>9</v>
      </c>
      <c r="L19" s="8"/>
      <c r="M19" s="6">
        <f>'[2]Ky1'!CF18</f>
        <v>7</v>
      </c>
      <c r="N19" s="8"/>
      <c r="O19" s="15">
        <f t="shared" si="0"/>
        <v>7.46</v>
      </c>
      <c r="P19" s="1"/>
      <c r="Q19" s="34" t="s">
        <v>73</v>
      </c>
      <c r="R19" s="35" t="s">
        <v>60</v>
      </c>
      <c r="S19" s="36" t="s">
        <v>10</v>
      </c>
      <c r="T19" s="37" t="s">
        <v>74</v>
      </c>
      <c r="U19" s="38"/>
      <c r="V19" s="38"/>
      <c r="W19" s="38"/>
      <c r="X19" s="38"/>
      <c r="Y19" s="38"/>
      <c r="Z19" s="38"/>
      <c r="AA19" s="39"/>
      <c r="AB19" s="40"/>
      <c r="AC19" s="39"/>
      <c r="AD19" s="40"/>
      <c r="AE19" s="39"/>
      <c r="AF19" s="40"/>
      <c r="AG19" s="41"/>
      <c r="AH19" s="1"/>
    </row>
    <row r="20" spans="1:34" ht="13.5" customHeight="1">
      <c r="A20" s="34" t="s">
        <v>75</v>
      </c>
      <c r="B20" s="35" t="s">
        <v>76</v>
      </c>
      <c r="C20" s="36" t="s">
        <v>77</v>
      </c>
      <c r="D20" s="37" t="s">
        <v>78</v>
      </c>
      <c r="E20" s="7">
        <f>'[2]Ky1'!K19</f>
        <v>8</v>
      </c>
      <c r="F20" s="7"/>
      <c r="G20" s="7">
        <f>'[2]Ky1'!W19</f>
        <v>8</v>
      </c>
      <c r="H20" s="7"/>
      <c r="I20" s="7">
        <f>'[2]Ky1'!AI19</f>
        <v>8</v>
      </c>
      <c r="J20" s="7"/>
      <c r="K20" s="6">
        <f>'[2]Ky1'!BT19</f>
        <v>5</v>
      </c>
      <c r="L20" s="8"/>
      <c r="M20" s="6">
        <f>'[2]Ky1'!CF19</f>
        <v>9</v>
      </c>
      <c r="N20" s="8"/>
      <c r="O20" s="15">
        <f t="shared" si="0"/>
        <v>7.46</v>
      </c>
      <c r="P20" s="1"/>
      <c r="Q20" s="34" t="s">
        <v>75</v>
      </c>
      <c r="R20" s="35" t="s">
        <v>76</v>
      </c>
      <c r="S20" s="36" t="s">
        <v>77</v>
      </c>
      <c r="T20" s="37" t="s">
        <v>78</v>
      </c>
      <c r="U20" s="38"/>
      <c r="V20" s="38"/>
      <c r="W20" s="38"/>
      <c r="X20" s="38"/>
      <c r="Y20" s="38"/>
      <c r="Z20" s="38"/>
      <c r="AA20" s="39"/>
      <c r="AB20" s="40"/>
      <c r="AC20" s="39"/>
      <c r="AD20" s="40"/>
      <c r="AE20" s="39"/>
      <c r="AF20" s="40"/>
      <c r="AG20" s="41"/>
      <c r="AH20" s="1"/>
    </row>
    <row r="21" spans="1:34" ht="13.5" customHeight="1">
      <c r="A21" s="34" t="s">
        <v>79</v>
      </c>
      <c r="B21" s="35" t="s">
        <v>80</v>
      </c>
      <c r="C21" s="36" t="s">
        <v>11</v>
      </c>
      <c r="D21" s="37" t="s">
        <v>81</v>
      </c>
      <c r="E21" s="7">
        <f>'[2]Ky1'!K20</f>
        <v>7</v>
      </c>
      <c r="F21" s="7"/>
      <c r="G21" s="7">
        <f>'[2]Ky1'!W20</f>
        <v>6</v>
      </c>
      <c r="H21" s="7"/>
      <c r="I21" s="14">
        <f>'[2]Ky1'!AI20</f>
        <v>0</v>
      </c>
      <c r="J21" s="7"/>
      <c r="K21" s="6">
        <f>'[2]Ky1'!BT20</f>
        <v>6</v>
      </c>
      <c r="L21" s="8"/>
      <c r="M21" s="6">
        <f>'[2]Ky1'!CF20</f>
        <v>6</v>
      </c>
      <c r="N21" s="8"/>
      <c r="O21" s="15">
        <f t="shared" si="0"/>
        <v>4.77</v>
      </c>
      <c r="P21" s="1"/>
      <c r="Q21" s="34" t="s">
        <v>79</v>
      </c>
      <c r="R21" s="35" t="s">
        <v>80</v>
      </c>
      <c r="S21" s="36" t="s">
        <v>11</v>
      </c>
      <c r="T21" s="37" t="s">
        <v>81</v>
      </c>
      <c r="U21" s="38"/>
      <c r="V21" s="38"/>
      <c r="W21" s="38"/>
      <c r="X21" s="38"/>
      <c r="Y21" s="38"/>
      <c r="Z21" s="38"/>
      <c r="AA21" s="39"/>
      <c r="AB21" s="40"/>
      <c r="AC21" s="39"/>
      <c r="AD21" s="40"/>
      <c r="AE21" s="39"/>
      <c r="AF21" s="40"/>
      <c r="AG21" s="41"/>
      <c r="AH21" s="1"/>
    </row>
    <row r="22" spans="1:34" ht="13.5" customHeight="1">
      <c r="A22" s="34" t="s">
        <v>82</v>
      </c>
      <c r="B22" s="35" t="s">
        <v>60</v>
      </c>
      <c r="C22" s="36" t="s">
        <v>11</v>
      </c>
      <c r="D22" s="37" t="s">
        <v>83</v>
      </c>
      <c r="E22" s="7">
        <f>'[2]Ky1'!K21</f>
        <v>7</v>
      </c>
      <c r="F22" s="7"/>
      <c r="G22" s="7">
        <f>'[2]Ky1'!W21</f>
        <v>6</v>
      </c>
      <c r="H22" s="7"/>
      <c r="I22" s="14">
        <f>'[2]Ky1'!AI21</f>
        <v>0</v>
      </c>
      <c r="J22" s="7"/>
      <c r="K22" s="6">
        <f>'[2]Ky1'!BT21</f>
        <v>7</v>
      </c>
      <c r="L22" s="8"/>
      <c r="M22" s="6">
        <f>'[2]Ky1'!CF21</f>
        <v>9</v>
      </c>
      <c r="N22" s="8"/>
      <c r="O22" s="15">
        <f t="shared" si="0"/>
        <v>5.46</v>
      </c>
      <c r="P22" s="1"/>
      <c r="Q22" s="34" t="s">
        <v>82</v>
      </c>
      <c r="R22" s="35" t="s">
        <v>60</v>
      </c>
      <c r="S22" s="36" t="s">
        <v>11</v>
      </c>
      <c r="T22" s="37" t="s">
        <v>83</v>
      </c>
      <c r="U22" s="38"/>
      <c r="V22" s="38"/>
      <c r="W22" s="38"/>
      <c r="X22" s="38"/>
      <c r="Y22" s="38"/>
      <c r="Z22" s="38"/>
      <c r="AA22" s="39"/>
      <c r="AB22" s="40"/>
      <c r="AC22" s="39"/>
      <c r="AD22" s="40"/>
      <c r="AE22" s="39"/>
      <c r="AF22" s="40"/>
      <c r="AG22" s="41"/>
      <c r="AH22" s="1"/>
    </row>
    <row r="23" spans="1:34" ht="13.5" customHeight="1">
      <c r="A23" s="34" t="s">
        <v>84</v>
      </c>
      <c r="B23" s="42" t="s">
        <v>60</v>
      </c>
      <c r="C23" s="43" t="s">
        <v>11</v>
      </c>
      <c r="D23" s="44" t="s">
        <v>85</v>
      </c>
      <c r="E23" s="7">
        <f>'[2]Ky1'!K22</f>
        <v>7</v>
      </c>
      <c r="F23" s="7"/>
      <c r="G23" s="7">
        <f>'[2]Ky1'!W22</f>
        <v>8</v>
      </c>
      <c r="H23" s="7"/>
      <c r="I23" s="7">
        <f>'[2]Ky1'!AI22</f>
        <v>6</v>
      </c>
      <c r="J23" s="7"/>
      <c r="K23" s="6">
        <f>'[2]Ky1'!BT22</f>
        <v>8</v>
      </c>
      <c r="L23" s="8"/>
      <c r="M23" s="6">
        <f>'[2]Ky1'!CF22</f>
        <v>8</v>
      </c>
      <c r="N23" s="8"/>
      <c r="O23" s="15">
        <f t="shared" si="0"/>
        <v>7.38</v>
      </c>
      <c r="P23" s="1"/>
      <c r="Q23" s="34" t="s">
        <v>84</v>
      </c>
      <c r="R23" s="42" t="s">
        <v>60</v>
      </c>
      <c r="S23" s="43" t="s">
        <v>11</v>
      </c>
      <c r="T23" s="44" t="s">
        <v>85</v>
      </c>
      <c r="U23" s="38"/>
      <c r="V23" s="38"/>
      <c r="W23" s="38"/>
      <c r="X23" s="38"/>
      <c r="Y23" s="38"/>
      <c r="Z23" s="38"/>
      <c r="AA23" s="39"/>
      <c r="AB23" s="40"/>
      <c r="AC23" s="39"/>
      <c r="AD23" s="40"/>
      <c r="AE23" s="39"/>
      <c r="AF23" s="39"/>
      <c r="AG23" s="41"/>
      <c r="AH23" s="1"/>
    </row>
    <row r="24" spans="1:34" ht="13.5" customHeight="1">
      <c r="A24" s="45" t="s">
        <v>86</v>
      </c>
      <c r="B24" s="46" t="s">
        <v>43</v>
      </c>
      <c r="C24" s="47" t="s">
        <v>11</v>
      </c>
      <c r="D24" s="48" t="s">
        <v>87</v>
      </c>
      <c r="E24" s="7">
        <f>'[2]Ky1'!K23</f>
        <v>8</v>
      </c>
      <c r="F24" s="7"/>
      <c r="G24" s="7">
        <f>'[2]Ky1'!W23</f>
        <v>7</v>
      </c>
      <c r="H24" s="7"/>
      <c r="I24" s="7">
        <f>'[2]Ky1'!AI23</f>
        <v>6</v>
      </c>
      <c r="J24" s="7"/>
      <c r="K24" s="6">
        <f>'[2]Ky1'!BT23</f>
        <v>8</v>
      </c>
      <c r="L24" s="8"/>
      <c r="M24" s="6">
        <f>'[2]Ky1'!CF23</f>
        <v>8</v>
      </c>
      <c r="N24" s="8"/>
      <c r="O24" s="15">
        <f t="shared" si="0"/>
        <v>7.31</v>
      </c>
      <c r="P24" s="1"/>
      <c r="Q24" s="45" t="s">
        <v>86</v>
      </c>
      <c r="R24" s="46" t="s">
        <v>43</v>
      </c>
      <c r="S24" s="47" t="s">
        <v>11</v>
      </c>
      <c r="T24" s="48" t="s">
        <v>87</v>
      </c>
      <c r="U24" s="38"/>
      <c r="V24" s="38"/>
      <c r="W24" s="38"/>
      <c r="X24" s="38"/>
      <c r="Y24" s="38"/>
      <c r="Z24" s="38"/>
      <c r="AA24" s="39"/>
      <c r="AB24" s="40"/>
      <c r="AC24" s="39"/>
      <c r="AD24" s="40"/>
      <c r="AE24" s="39"/>
      <c r="AF24" s="39"/>
      <c r="AG24" s="41"/>
      <c r="AH24" s="1"/>
    </row>
    <row r="25" spans="1:34" ht="13.5" customHeight="1">
      <c r="A25" s="34" t="s">
        <v>88</v>
      </c>
      <c r="B25" s="35" t="s">
        <v>89</v>
      </c>
      <c r="C25" s="36" t="s">
        <v>90</v>
      </c>
      <c r="D25" s="37" t="s">
        <v>91</v>
      </c>
      <c r="E25" s="7">
        <f>'[2]Ky1'!K24</f>
        <v>7</v>
      </c>
      <c r="F25" s="7"/>
      <c r="G25" s="7">
        <f>'[2]Ky1'!W24</f>
        <v>8</v>
      </c>
      <c r="H25" s="7"/>
      <c r="I25" s="7">
        <f>'[2]Ky1'!AI24</f>
        <v>5</v>
      </c>
      <c r="J25" s="7"/>
      <c r="K25" s="6">
        <f>'[2]Ky1'!BT24</f>
        <v>7</v>
      </c>
      <c r="L25" s="8"/>
      <c r="M25" s="6">
        <f>'[2]Ky1'!CF24</f>
        <v>9</v>
      </c>
      <c r="N25" s="8"/>
      <c r="O25" s="15">
        <f t="shared" si="0"/>
        <v>7.08</v>
      </c>
      <c r="P25" s="1"/>
      <c r="Q25" s="34" t="s">
        <v>88</v>
      </c>
      <c r="R25" s="35" t="s">
        <v>89</v>
      </c>
      <c r="S25" s="36" t="s">
        <v>90</v>
      </c>
      <c r="T25" s="37" t="s">
        <v>91</v>
      </c>
      <c r="U25" s="38"/>
      <c r="V25" s="38"/>
      <c r="W25" s="38"/>
      <c r="X25" s="38"/>
      <c r="Y25" s="38"/>
      <c r="Z25" s="38"/>
      <c r="AA25" s="39"/>
      <c r="AB25" s="40"/>
      <c r="AC25" s="39"/>
      <c r="AD25" s="40"/>
      <c r="AE25" s="39"/>
      <c r="AF25" s="40"/>
      <c r="AG25" s="41"/>
      <c r="AH25" s="1"/>
    </row>
    <row r="26" spans="1:34" ht="13.5" customHeight="1">
      <c r="A26" s="34" t="s">
        <v>92</v>
      </c>
      <c r="B26" s="35" t="s">
        <v>93</v>
      </c>
      <c r="C26" s="36" t="s">
        <v>94</v>
      </c>
      <c r="D26" s="37" t="s">
        <v>95</v>
      </c>
      <c r="E26" s="7">
        <f>'[2]Ky1'!K25</f>
        <v>7</v>
      </c>
      <c r="F26" s="7"/>
      <c r="G26" s="7">
        <f>'[2]Ky1'!W25</f>
        <v>8</v>
      </c>
      <c r="H26" s="7"/>
      <c r="I26" s="7">
        <f>'[2]Ky1'!AI25</f>
        <v>8</v>
      </c>
      <c r="J26" s="7"/>
      <c r="K26" s="6">
        <f>'[2]Ky1'!BT25</f>
        <v>7</v>
      </c>
      <c r="L26" s="8"/>
      <c r="M26" s="6">
        <f>'[2]Ky1'!CF25</f>
        <v>8</v>
      </c>
      <c r="N26" s="6"/>
      <c r="O26" s="15">
        <f t="shared" si="0"/>
        <v>7.62</v>
      </c>
      <c r="P26" s="1"/>
      <c r="Q26" s="34" t="s">
        <v>92</v>
      </c>
      <c r="R26" s="35" t="s">
        <v>93</v>
      </c>
      <c r="S26" s="36" t="s">
        <v>94</v>
      </c>
      <c r="T26" s="37" t="s">
        <v>95</v>
      </c>
      <c r="U26" s="38"/>
      <c r="V26" s="38"/>
      <c r="W26" s="38"/>
      <c r="X26" s="38"/>
      <c r="Y26" s="38"/>
      <c r="Z26" s="38"/>
      <c r="AA26" s="39"/>
      <c r="AB26" s="40"/>
      <c r="AC26" s="39"/>
      <c r="AD26" s="39"/>
      <c r="AE26" s="39"/>
      <c r="AF26" s="40"/>
      <c r="AG26" s="41"/>
      <c r="AH26" s="1"/>
    </row>
    <row r="27" spans="1:34" ht="13.5" customHeight="1">
      <c r="A27" s="34" t="s">
        <v>96</v>
      </c>
      <c r="B27" s="35" t="s">
        <v>97</v>
      </c>
      <c r="C27" s="36" t="s">
        <v>94</v>
      </c>
      <c r="D27" s="37" t="s">
        <v>98</v>
      </c>
      <c r="E27" s="7">
        <f>'[2]Ky1'!K26</f>
        <v>8</v>
      </c>
      <c r="F27" s="7"/>
      <c r="G27" s="7">
        <f>'[2]Ky1'!W26</f>
        <v>8</v>
      </c>
      <c r="H27" s="7"/>
      <c r="I27" s="7">
        <f>'[2]Ky1'!AI26</f>
        <v>7</v>
      </c>
      <c r="J27" s="7"/>
      <c r="K27" s="6">
        <f>'[2]Ky1'!BT26</f>
        <v>8</v>
      </c>
      <c r="L27" s="8"/>
      <c r="M27" s="6">
        <f>'[2]Ky1'!CF26</f>
        <v>6</v>
      </c>
      <c r="N27" s="8"/>
      <c r="O27" s="15">
        <f t="shared" si="0"/>
        <v>7.46</v>
      </c>
      <c r="P27" s="1"/>
      <c r="Q27" s="34" t="s">
        <v>96</v>
      </c>
      <c r="R27" s="35" t="s">
        <v>97</v>
      </c>
      <c r="S27" s="36" t="s">
        <v>94</v>
      </c>
      <c r="T27" s="37" t="s">
        <v>98</v>
      </c>
      <c r="U27" s="38"/>
      <c r="V27" s="38"/>
      <c r="W27" s="38"/>
      <c r="X27" s="38"/>
      <c r="Y27" s="38"/>
      <c r="Z27" s="38"/>
      <c r="AA27" s="39"/>
      <c r="AB27" s="40"/>
      <c r="AC27" s="39"/>
      <c r="AD27" s="40"/>
      <c r="AE27" s="39"/>
      <c r="AF27" s="40"/>
      <c r="AG27" s="41"/>
      <c r="AH27" s="1"/>
    </row>
    <row r="28" spans="1:34" ht="13.5" customHeight="1">
      <c r="A28" s="34" t="s">
        <v>99</v>
      </c>
      <c r="B28" s="35" t="s">
        <v>100</v>
      </c>
      <c r="C28" s="36" t="s">
        <v>18</v>
      </c>
      <c r="D28" s="37" t="s">
        <v>101</v>
      </c>
      <c r="E28" s="7">
        <f>'[2]Ky1'!K27</f>
        <v>8</v>
      </c>
      <c r="F28" s="7"/>
      <c r="G28" s="7">
        <f>'[2]Ky1'!W27</f>
        <v>8</v>
      </c>
      <c r="H28" s="7"/>
      <c r="I28" s="7">
        <f>'[2]Ky1'!AI27</f>
        <v>5</v>
      </c>
      <c r="J28" s="7"/>
      <c r="K28" s="6">
        <f>'[2]Ky1'!BT27</f>
        <v>6</v>
      </c>
      <c r="L28" s="8"/>
      <c r="M28" s="6">
        <f>'[2]Ky1'!CF27</f>
        <v>9</v>
      </c>
      <c r="N28" s="8"/>
      <c r="O28" s="15">
        <f t="shared" si="0"/>
        <v>7</v>
      </c>
      <c r="P28" s="1"/>
      <c r="Q28" s="34" t="s">
        <v>99</v>
      </c>
      <c r="R28" s="35" t="s">
        <v>100</v>
      </c>
      <c r="S28" s="36" t="s">
        <v>18</v>
      </c>
      <c r="T28" s="37" t="s">
        <v>101</v>
      </c>
      <c r="U28" s="38"/>
      <c r="V28" s="38"/>
      <c r="W28" s="38"/>
      <c r="X28" s="38"/>
      <c r="Y28" s="38"/>
      <c r="Z28" s="38"/>
      <c r="AA28" s="39"/>
      <c r="AB28" s="40"/>
      <c r="AC28" s="39"/>
      <c r="AD28" s="40"/>
      <c r="AE28" s="39"/>
      <c r="AF28" s="40"/>
      <c r="AG28" s="41"/>
      <c r="AH28" s="1"/>
    </row>
    <row r="29" spans="1:34" ht="13.5" customHeight="1">
      <c r="A29" s="34" t="s">
        <v>102</v>
      </c>
      <c r="B29" s="42" t="s">
        <v>103</v>
      </c>
      <c r="C29" s="43" t="s">
        <v>18</v>
      </c>
      <c r="D29" s="44" t="s">
        <v>104</v>
      </c>
      <c r="E29" s="7">
        <f>'[2]Ky1'!K28</f>
        <v>7</v>
      </c>
      <c r="F29" s="7"/>
      <c r="G29" s="7">
        <f>'[2]Ky1'!W28</f>
        <v>7</v>
      </c>
      <c r="H29" s="7"/>
      <c r="I29" s="7">
        <f>'[2]Ky1'!AI28</f>
        <v>5</v>
      </c>
      <c r="J29" s="7"/>
      <c r="K29" s="6">
        <f>'[2]Ky1'!BT28</f>
        <v>6</v>
      </c>
      <c r="L29" s="8"/>
      <c r="M29" s="6">
        <f>'[2]Ky1'!CF28</f>
        <v>7</v>
      </c>
      <c r="N29" s="8"/>
      <c r="O29" s="15">
        <f t="shared" si="0"/>
        <v>6.31</v>
      </c>
      <c r="P29" s="1"/>
      <c r="Q29" s="34" t="s">
        <v>102</v>
      </c>
      <c r="R29" s="42" t="s">
        <v>103</v>
      </c>
      <c r="S29" s="43" t="s">
        <v>18</v>
      </c>
      <c r="T29" s="44" t="s">
        <v>104</v>
      </c>
      <c r="U29" s="38"/>
      <c r="V29" s="38"/>
      <c r="W29" s="38"/>
      <c r="X29" s="38"/>
      <c r="Y29" s="38"/>
      <c r="Z29" s="38"/>
      <c r="AA29" s="39"/>
      <c r="AB29" s="40"/>
      <c r="AC29" s="39"/>
      <c r="AD29" s="40"/>
      <c r="AE29" s="39"/>
      <c r="AF29" s="40"/>
      <c r="AG29" s="41"/>
      <c r="AH29" s="1"/>
    </row>
    <row r="30" spans="1:34" ht="13.5" customHeight="1">
      <c r="A30" s="34" t="s">
        <v>105</v>
      </c>
      <c r="B30" s="35" t="s">
        <v>43</v>
      </c>
      <c r="C30" s="36" t="s">
        <v>106</v>
      </c>
      <c r="D30" s="37" t="s">
        <v>107</v>
      </c>
      <c r="E30" s="7">
        <f>'[2]Ky1'!K29</f>
        <v>8</v>
      </c>
      <c r="F30" s="7"/>
      <c r="G30" s="7">
        <f>'[2]Ky1'!W29</f>
        <v>7</v>
      </c>
      <c r="H30" s="7"/>
      <c r="I30" s="7">
        <f>'[2]Ky1'!AI29</f>
        <v>8</v>
      </c>
      <c r="J30" s="7"/>
      <c r="K30" s="6">
        <f>'[2]Ky1'!BT29</f>
        <v>7</v>
      </c>
      <c r="L30" s="8"/>
      <c r="M30" s="6">
        <f>'[2]Ky1'!CF29</f>
        <v>8</v>
      </c>
      <c r="N30" s="8"/>
      <c r="O30" s="15">
        <f t="shared" si="0"/>
        <v>7.54</v>
      </c>
      <c r="P30" s="1"/>
      <c r="Q30" s="34" t="s">
        <v>105</v>
      </c>
      <c r="R30" s="35" t="s">
        <v>43</v>
      </c>
      <c r="S30" s="36" t="s">
        <v>106</v>
      </c>
      <c r="T30" s="37" t="s">
        <v>107</v>
      </c>
      <c r="U30" s="38"/>
      <c r="V30" s="38"/>
      <c r="W30" s="38"/>
      <c r="X30" s="38"/>
      <c r="Y30" s="38"/>
      <c r="Z30" s="38"/>
      <c r="AA30" s="39"/>
      <c r="AB30" s="40"/>
      <c r="AC30" s="39"/>
      <c r="AD30" s="40"/>
      <c r="AE30" s="39"/>
      <c r="AF30" s="40"/>
      <c r="AG30" s="41"/>
      <c r="AH30" s="1"/>
    </row>
    <row r="31" spans="1:34" ht="13.5" customHeight="1">
      <c r="A31" s="34" t="s">
        <v>108</v>
      </c>
      <c r="B31" s="49" t="s">
        <v>109</v>
      </c>
      <c r="C31" s="36" t="s">
        <v>12</v>
      </c>
      <c r="D31" s="37" t="s">
        <v>110</v>
      </c>
      <c r="E31" s="7">
        <f>'[2]Ky1'!K30</f>
        <v>8</v>
      </c>
      <c r="F31" s="7"/>
      <c r="G31" s="7">
        <f>'[2]Ky1'!W30</f>
        <v>7</v>
      </c>
      <c r="H31" s="7"/>
      <c r="I31" s="7">
        <f>'[2]Ky1'!AI30</f>
        <v>6</v>
      </c>
      <c r="J31" s="7"/>
      <c r="K31" s="6">
        <f>'[2]Ky1'!BT30</f>
        <v>7</v>
      </c>
      <c r="L31" s="8"/>
      <c r="M31" s="6">
        <f>'[2]Ky1'!CF30</f>
        <v>6</v>
      </c>
      <c r="N31" s="8"/>
      <c r="O31" s="15">
        <f t="shared" si="0"/>
        <v>6.77</v>
      </c>
      <c r="P31" s="1"/>
      <c r="Q31" s="34" t="s">
        <v>108</v>
      </c>
      <c r="R31" s="49" t="s">
        <v>109</v>
      </c>
      <c r="S31" s="36" t="s">
        <v>12</v>
      </c>
      <c r="T31" s="37" t="s">
        <v>110</v>
      </c>
      <c r="U31" s="38"/>
      <c r="V31" s="38"/>
      <c r="W31" s="38"/>
      <c r="X31" s="38"/>
      <c r="Y31" s="38"/>
      <c r="Z31" s="38"/>
      <c r="AA31" s="39"/>
      <c r="AB31" s="40"/>
      <c r="AC31" s="39"/>
      <c r="AD31" s="40"/>
      <c r="AE31" s="39"/>
      <c r="AF31" s="40"/>
      <c r="AG31" s="41"/>
      <c r="AH31" s="1"/>
    </row>
    <row r="32" spans="1:34" ht="13.5" customHeight="1">
      <c r="A32" s="34" t="s">
        <v>111</v>
      </c>
      <c r="B32" s="49" t="s">
        <v>112</v>
      </c>
      <c r="C32" s="36" t="s">
        <v>12</v>
      </c>
      <c r="D32" s="37" t="s">
        <v>113</v>
      </c>
      <c r="E32" s="7">
        <f>'[2]Ky1'!K31</f>
        <v>6</v>
      </c>
      <c r="F32" s="7"/>
      <c r="G32" s="7">
        <f>'[2]Ky1'!W31</f>
        <v>6</v>
      </c>
      <c r="H32" s="7"/>
      <c r="I32" s="14">
        <f>'[2]Ky1'!AI31</f>
        <v>3</v>
      </c>
      <c r="J32" s="7"/>
      <c r="K32" s="6">
        <f>'[2]Ky1'!BT31</f>
        <v>6</v>
      </c>
      <c r="L32" s="8"/>
      <c r="M32" s="6">
        <f>'[2]Ky1'!CF31</f>
        <v>9</v>
      </c>
      <c r="N32" s="8"/>
      <c r="O32" s="15">
        <f t="shared" si="0"/>
        <v>5.77</v>
      </c>
      <c r="P32" s="1"/>
      <c r="Q32" s="34" t="s">
        <v>111</v>
      </c>
      <c r="R32" s="49" t="s">
        <v>112</v>
      </c>
      <c r="S32" s="36" t="s">
        <v>12</v>
      </c>
      <c r="T32" s="37" t="s">
        <v>113</v>
      </c>
      <c r="U32" s="38"/>
      <c r="V32" s="38"/>
      <c r="W32" s="38"/>
      <c r="X32" s="38"/>
      <c r="Y32" s="38"/>
      <c r="Z32" s="38"/>
      <c r="AA32" s="39"/>
      <c r="AB32" s="40"/>
      <c r="AC32" s="39"/>
      <c r="AD32" s="40"/>
      <c r="AE32" s="39"/>
      <c r="AF32" s="39"/>
      <c r="AG32" s="41"/>
      <c r="AH32" s="1"/>
    </row>
    <row r="33" spans="1:34" ht="13.5" customHeight="1">
      <c r="A33" s="34" t="s">
        <v>114</v>
      </c>
      <c r="B33" s="35" t="s">
        <v>115</v>
      </c>
      <c r="C33" s="36" t="s">
        <v>12</v>
      </c>
      <c r="D33" s="37" t="s">
        <v>116</v>
      </c>
      <c r="E33" s="7">
        <f>'[2]Ky1'!K32</f>
        <v>8</v>
      </c>
      <c r="F33" s="7"/>
      <c r="G33" s="7">
        <f>'[2]Ky1'!W32</f>
        <v>6</v>
      </c>
      <c r="H33" s="7"/>
      <c r="I33" s="14">
        <f>'[2]Ky1'!AI32</f>
        <v>2</v>
      </c>
      <c r="J33" s="7"/>
      <c r="K33" s="6">
        <f>'[2]Ky1'!BT32</f>
        <v>6</v>
      </c>
      <c r="L33" s="8"/>
      <c r="M33" s="6">
        <f>'[2]Ky1'!CF32</f>
        <v>7</v>
      </c>
      <c r="N33" s="8"/>
      <c r="O33" s="15">
        <f t="shared" si="0"/>
        <v>5.54</v>
      </c>
      <c r="P33" s="1"/>
      <c r="Q33" s="34" t="s">
        <v>114</v>
      </c>
      <c r="R33" s="35" t="s">
        <v>115</v>
      </c>
      <c r="S33" s="36" t="s">
        <v>12</v>
      </c>
      <c r="T33" s="37" t="s">
        <v>116</v>
      </c>
      <c r="U33" s="38"/>
      <c r="V33" s="38"/>
      <c r="W33" s="38"/>
      <c r="X33" s="38"/>
      <c r="Y33" s="38"/>
      <c r="Z33" s="38"/>
      <c r="AA33" s="39"/>
      <c r="AB33" s="40"/>
      <c r="AC33" s="39"/>
      <c r="AD33" s="40"/>
      <c r="AE33" s="39"/>
      <c r="AF33" s="40"/>
      <c r="AG33" s="41"/>
      <c r="AH33" s="1"/>
    </row>
    <row r="34" spans="1:34" ht="13.5" customHeight="1">
      <c r="A34" s="34" t="s">
        <v>117</v>
      </c>
      <c r="B34" s="35" t="s">
        <v>118</v>
      </c>
      <c r="C34" s="36" t="s">
        <v>19</v>
      </c>
      <c r="D34" s="37" t="s">
        <v>119</v>
      </c>
      <c r="E34" s="7">
        <f>'[2]Ky1'!K33</f>
        <v>7</v>
      </c>
      <c r="F34" s="7"/>
      <c r="G34" s="7">
        <f>'[2]Ky1'!W33</f>
        <v>7</v>
      </c>
      <c r="H34" s="7"/>
      <c r="I34" s="7">
        <f>'[2]Ky1'!AI33</f>
        <v>6</v>
      </c>
      <c r="J34" s="7"/>
      <c r="K34" s="6">
        <f>'[2]Ky1'!BT33</f>
        <v>9</v>
      </c>
      <c r="L34" s="8"/>
      <c r="M34" s="6">
        <f>'[2]Ky1'!CF33</f>
        <v>8</v>
      </c>
      <c r="N34" s="8"/>
      <c r="O34" s="15">
        <f t="shared" si="0"/>
        <v>7.38</v>
      </c>
      <c r="P34" s="1"/>
      <c r="Q34" s="34" t="s">
        <v>117</v>
      </c>
      <c r="R34" s="35" t="s">
        <v>118</v>
      </c>
      <c r="S34" s="36" t="s">
        <v>19</v>
      </c>
      <c r="T34" s="37" t="s">
        <v>119</v>
      </c>
      <c r="U34" s="38"/>
      <c r="V34" s="38"/>
      <c r="W34" s="38"/>
      <c r="X34" s="38"/>
      <c r="Y34" s="38"/>
      <c r="Z34" s="38"/>
      <c r="AA34" s="39"/>
      <c r="AB34" s="40"/>
      <c r="AC34" s="39"/>
      <c r="AD34" s="40"/>
      <c r="AE34" s="39"/>
      <c r="AF34" s="39"/>
      <c r="AG34" s="41"/>
      <c r="AH34" s="1"/>
    </row>
    <row r="35" spans="1:34" ht="13.5" customHeight="1">
      <c r="A35" s="34" t="s">
        <v>120</v>
      </c>
      <c r="B35" s="35" t="s">
        <v>43</v>
      </c>
      <c r="C35" s="36" t="s">
        <v>19</v>
      </c>
      <c r="D35" s="37" t="s">
        <v>121</v>
      </c>
      <c r="E35" s="7">
        <f>'[2]Ky1'!K34</f>
        <v>8</v>
      </c>
      <c r="F35" s="7"/>
      <c r="G35" s="7">
        <f>'[2]Ky1'!W34</f>
        <v>7</v>
      </c>
      <c r="H35" s="7"/>
      <c r="I35" s="7">
        <f>'[2]Ky1'!AI34</f>
        <v>5</v>
      </c>
      <c r="J35" s="7"/>
      <c r="K35" s="6">
        <f>'[2]Ky1'!BT34</f>
        <v>8</v>
      </c>
      <c r="L35" s="8"/>
      <c r="M35" s="6">
        <f>'[2]Ky1'!CF34</f>
        <v>8</v>
      </c>
      <c r="N35" s="8"/>
      <c r="O35" s="15">
        <f t="shared" si="0"/>
        <v>7.08</v>
      </c>
      <c r="P35" s="1"/>
      <c r="Q35" s="34" t="s">
        <v>120</v>
      </c>
      <c r="R35" s="35" t="s">
        <v>43</v>
      </c>
      <c r="S35" s="36" t="s">
        <v>19</v>
      </c>
      <c r="T35" s="37" t="s">
        <v>121</v>
      </c>
      <c r="U35" s="38"/>
      <c r="V35" s="38"/>
      <c r="W35" s="38"/>
      <c r="X35" s="38"/>
      <c r="Y35" s="38"/>
      <c r="Z35" s="38"/>
      <c r="AA35" s="39"/>
      <c r="AB35" s="40"/>
      <c r="AC35" s="39"/>
      <c r="AD35" s="40"/>
      <c r="AE35" s="39"/>
      <c r="AF35" s="40"/>
      <c r="AG35" s="41"/>
      <c r="AH35" s="1"/>
    </row>
    <row r="36" spans="1:34" ht="13.5" customHeight="1">
      <c r="A36" s="34" t="s">
        <v>122</v>
      </c>
      <c r="B36" s="35" t="s">
        <v>43</v>
      </c>
      <c r="C36" s="36" t="s">
        <v>19</v>
      </c>
      <c r="D36" s="37" t="s">
        <v>123</v>
      </c>
      <c r="E36" s="7">
        <f>'[2]Ky1'!K35</f>
        <v>7</v>
      </c>
      <c r="F36" s="7"/>
      <c r="G36" s="7">
        <f>'[2]Ky1'!W35</f>
        <v>8</v>
      </c>
      <c r="H36" s="7"/>
      <c r="I36" s="7">
        <f>'[2]Ky1'!AI35</f>
        <v>8</v>
      </c>
      <c r="J36" s="7"/>
      <c r="K36" s="6">
        <f>'[2]Ky1'!BT35</f>
        <v>5</v>
      </c>
      <c r="L36" s="8"/>
      <c r="M36" s="6">
        <f>'[2]Ky1'!CF35</f>
        <v>8</v>
      </c>
      <c r="N36" s="8"/>
      <c r="O36" s="15">
        <f t="shared" si="0"/>
        <v>7.15</v>
      </c>
      <c r="P36" s="1"/>
      <c r="Q36" s="34" t="s">
        <v>122</v>
      </c>
      <c r="R36" s="35" t="s">
        <v>43</v>
      </c>
      <c r="S36" s="36" t="s">
        <v>19</v>
      </c>
      <c r="T36" s="37" t="s">
        <v>123</v>
      </c>
      <c r="U36" s="38"/>
      <c r="V36" s="38"/>
      <c r="W36" s="38"/>
      <c r="X36" s="38"/>
      <c r="Y36" s="38"/>
      <c r="Z36" s="38"/>
      <c r="AA36" s="39"/>
      <c r="AB36" s="40"/>
      <c r="AC36" s="39"/>
      <c r="AD36" s="40"/>
      <c r="AE36" s="39"/>
      <c r="AF36" s="39"/>
      <c r="AG36" s="41"/>
      <c r="AH36" s="1"/>
    </row>
    <row r="37" spans="1:34" ht="13.5" customHeight="1">
      <c r="A37" s="34" t="s">
        <v>124</v>
      </c>
      <c r="B37" s="35" t="s">
        <v>125</v>
      </c>
      <c r="C37" s="36" t="s">
        <v>19</v>
      </c>
      <c r="D37" s="37" t="s">
        <v>126</v>
      </c>
      <c r="E37" s="7">
        <f>'[2]Ky1'!K36</f>
        <v>7</v>
      </c>
      <c r="F37" s="7"/>
      <c r="G37" s="7">
        <f>'[2]Ky1'!W36</f>
        <v>6</v>
      </c>
      <c r="H37" s="7"/>
      <c r="I37" s="7">
        <f>'[2]Ky1'!AI36</f>
        <v>7</v>
      </c>
      <c r="J37" s="7"/>
      <c r="K37" s="6">
        <f>'[2]Ky1'!BT36</f>
        <v>6</v>
      </c>
      <c r="L37" s="8"/>
      <c r="M37" s="6">
        <f>'[2]Ky1'!CF36</f>
        <v>6</v>
      </c>
      <c r="N37" s="8"/>
      <c r="O37" s="15">
        <f t="shared" si="0"/>
        <v>6.38</v>
      </c>
      <c r="P37" s="1"/>
      <c r="Q37" s="34" t="s">
        <v>124</v>
      </c>
      <c r="R37" s="35" t="s">
        <v>125</v>
      </c>
      <c r="S37" s="36" t="s">
        <v>19</v>
      </c>
      <c r="T37" s="37" t="s">
        <v>126</v>
      </c>
      <c r="U37" s="38"/>
      <c r="V37" s="38"/>
      <c r="W37" s="38"/>
      <c r="X37" s="38"/>
      <c r="Y37" s="38"/>
      <c r="Z37" s="38"/>
      <c r="AA37" s="39"/>
      <c r="AB37" s="40"/>
      <c r="AC37" s="39"/>
      <c r="AD37" s="40"/>
      <c r="AE37" s="39"/>
      <c r="AF37" s="39"/>
      <c r="AG37" s="41"/>
      <c r="AH37" s="1"/>
    </row>
    <row r="38" spans="1:34" ht="13.5" customHeight="1">
      <c r="A38" s="34" t="s">
        <v>127</v>
      </c>
      <c r="B38" s="35" t="s">
        <v>60</v>
      </c>
      <c r="C38" s="36" t="s">
        <v>13</v>
      </c>
      <c r="D38" s="37" t="s">
        <v>128</v>
      </c>
      <c r="E38" s="7">
        <f>'[2]Ky1'!K37</f>
        <v>9</v>
      </c>
      <c r="F38" s="7"/>
      <c r="G38" s="7">
        <f>'[2]Ky1'!W37</f>
        <v>8</v>
      </c>
      <c r="H38" s="7"/>
      <c r="I38" s="7">
        <f>'[2]Ky1'!AI37</f>
        <v>6</v>
      </c>
      <c r="J38" s="7"/>
      <c r="K38" s="6">
        <f>'[2]Ky1'!BT37</f>
        <v>7</v>
      </c>
      <c r="L38" s="8"/>
      <c r="M38" s="6">
        <f>'[2]Ky1'!CF37</f>
        <v>9</v>
      </c>
      <c r="N38" s="8"/>
      <c r="O38" s="15">
        <f t="shared" si="0"/>
        <v>7.62</v>
      </c>
      <c r="P38" s="1"/>
      <c r="Q38" s="34" t="s">
        <v>127</v>
      </c>
      <c r="R38" s="35" t="s">
        <v>60</v>
      </c>
      <c r="S38" s="36" t="s">
        <v>13</v>
      </c>
      <c r="T38" s="37" t="s">
        <v>128</v>
      </c>
      <c r="U38" s="38"/>
      <c r="V38" s="38"/>
      <c r="W38" s="38"/>
      <c r="X38" s="38"/>
      <c r="Y38" s="38"/>
      <c r="Z38" s="38"/>
      <c r="AA38" s="39"/>
      <c r="AB38" s="40"/>
      <c r="AC38" s="39"/>
      <c r="AD38" s="40"/>
      <c r="AE38" s="39"/>
      <c r="AF38" s="39"/>
      <c r="AG38" s="41"/>
      <c r="AH38" s="1"/>
    </row>
    <row r="39" spans="1:34" ht="13.5" customHeight="1">
      <c r="A39" s="34" t="s">
        <v>129</v>
      </c>
      <c r="B39" s="35" t="s">
        <v>130</v>
      </c>
      <c r="C39" s="36" t="s">
        <v>14</v>
      </c>
      <c r="D39" s="37" t="s">
        <v>131</v>
      </c>
      <c r="E39" s="7">
        <f>'[2]Ky1'!K38</f>
        <v>5</v>
      </c>
      <c r="F39" s="7"/>
      <c r="G39" s="7">
        <f>'[2]Ky1'!W38</f>
        <v>5</v>
      </c>
      <c r="H39" s="7"/>
      <c r="I39" s="14">
        <f>'[2]Ky1'!AI38</f>
        <v>0</v>
      </c>
      <c r="J39" s="7"/>
      <c r="K39" s="6">
        <f>'[2]Ky1'!BT38</f>
        <v>7</v>
      </c>
      <c r="L39" s="8"/>
      <c r="M39" s="6">
        <f>'[2]Ky1'!CF38</f>
        <v>7</v>
      </c>
      <c r="N39" s="8"/>
      <c r="O39" s="15">
        <f t="shared" si="0"/>
        <v>4.62</v>
      </c>
      <c r="P39" s="1"/>
      <c r="Q39" s="34" t="s">
        <v>129</v>
      </c>
      <c r="R39" s="35" t="s">
        <v>130</v>
      </c>
      <c r="S39" s="36" t="s">
        <v>14</v>
      </c>
      <c r="T39" s="37" t="s">
        <v>131</v>
      </c>
      <c r="U39" s="38"/>
      <c r="V39" s="38"/>
      <c r="W39" s="38"/>
      <c r="X39" s="38"/>
      <c r="Y39" s="38"/>
      <c r="Z39" s="38"/>
      <c r="AA39" s="39"/>
      <c r="AB39" s="40"/>
      <c r="AC39" s="39"/>
      <c r="AD39" s="40"/>
      <c r="AE39" s="39"/>
      <c r="AF39" s="39"/>
      <c r="AG39" s="41"/>
      <c r="AH39" s="1"/>
    </row>
    <row r="40" spans="1:34" ht="13.5" customHeight="1">
      <c r="A40" s="34" t="s">
        <v>132</v>
      </c>
      <c r="B40" s="42" t="s">
        <v>133</v>
      </c>
      <c r="C40" s="43" t="s">
        <v>14</v>
      </c>
      <c r="D40" s="44" t="s">
        <v>134</v>
      </c>
      <c r="E40" s="7">
        <f>'[2]Ky1'!K39</f>
        <v>7</v>
      </c>
      <c r="F40" s="7"/>
      <c r="G40" s="7">
        <f>'[2]Ky1'!W39</f>
        <v>8</v>
      </c>
      <c r="H40" s="7"/>
      <c r="I40" s="7">
        <f>'[2]Ky1'!AI39</f>
        <v>5</v>
      </c>
      <c r="J40" s="7"/>
      <c r="K40" s="6">
        <f>'[2]Ky1'!BT39</f>
        <v>7</v>
      </c>
      <c r="L40" s="8"/>
      <c r="M40" s="6">
        <f>'[2]Ky1'!CF39</f>
        <v>8</v>
      </c>
      <c r="N40" s="8"/>
      <c r="O40" s="15">
        <f t="shared" si="0"/>
        <v>6.92</v>
      </c>
      <c r="P40" s="1"/>
      <c r="Q40" s="34" t="s">
        <v>132</v>
      </c>
      <c r="R40" s="42" t="s">
        <v>133</v>
      </c>
      <c r="S40" s="43" t="s">
        <v>14</v>
      </c>
      <c r="T40" s="44" t="s">
        <v>134</v>
      </c>
      <c r="U40" s="38"/>
      <c r="V40" s="38"/>
      <c r="W40" s="38"/>
      <c r="X40" s="38"/>
      <c r="Y40" s="38"/>
      <c r="Z40" s="38"/>
      <c r="AA40" s="39"/>
      <c r="AB40" s="40"/>
      <c r="AC40" s="39"/>
      <c r="AD40" s="40"/>
      <c r="AE40" s="39"/>
      <c r="AF40" s="40"/>
      <c r="AG40" s="41"/>
      <c r="AH40" s="1"/>
    </row>
    <row r="41" spans="1:34" ht="13.5" customHeight="1">
      <c r="A41" s="34" t="s">
        <v>135</v>
      </c>
      <c r="B41" s="35" t="s">
        <v>80</v>
      </c>
      <c r="C41" s="36" t="s">
        <v>136</v>
      </c>
      <c r="D41" s="37" t="s">
        <v>137</v>
      </c>
      <c r="E41" s="7">
        <f>'[2]Ky1'!K40</f>
        <v>8</v>
      </c>
      <c r="F41" s="7"/>
      <c r="G41" s="7">
        <f>'[2]Ky1'!W40</f>
        <v>8</v>
      </c>
      <c r="H41" s="7"/>
      <c r="I41" s="7">
        <f>'[2]Ky1'!AI40</f>
        <v>6</v>
      </c>
      <c r="J41" s="7"/>
      <c r="K41" s="6">
        <f>'[2]Ky1'!BT40</f>
        <v>6</v>
      </c>
      <c r="L41" s="8"/>
      <c r="M41" s="6">
        <f>'[2]Ky1'!CF40</f>
        <v>7</v>
      </c>
      <c r="N41" s="8"/>
      <c r="O41" s="15">
        <f t="shared" si="0"/>
        <v>6.92</v>
      </c>
      <c r="P41" s="1"/>
      <c r="Q41" s="34" t="s">
        <v>135</v>
      </c>
      <c r="R41" s="35" t="s">
        <v>80</v>
      </c>
      <c r="S41" s="36" t="s">
        <v>136</v>
      </c>
      <c r="T41" s="37" t="s">
        <v>137</v>
      </c>
      <c r="U41" s="38"/>
      <c r="V41" s="38"/>
      <c r="W41" s="38"/>
      <c r="X41" s="38"/>
      <c r="Y41" s="38"/>
      <c r="Z41" s="38"/>
      <c r="AA41" s="39"/>
      <c r="AB41" s="40"/>
      <c r="AC41" s="39"/>
      <c r="AD41" s="40"/>
      <c r="AE41" s="39"/>
      <c r="AF41" s="39"/>
      <c r="AG41" s="41"/>
      <c r="AH41" s="1"/>
    </row>
    <row r="42" spans="1:34" ht="13.5" customHeight="1">
      <c r="A42" s="34" t="s">
        <v>138</v>
      </c>
      <c r="B42" s="35" t="s">
        <v>43</v>
      </c>
      <c r="C42" s="36" t="s">
        <v>22</v>
      </c>
      <c r="D42" s="37" t="s">
        <v>139</v>
      </c>
      <c r="E42" s="7">
        <f>'[2]Ky1'!K41</f>
        <v>7</v>
      </c>
      <c r="F42" s="7"/>
      <c r="G42" s="7">
        <f>'[2]Ky1'!W41</f>
        <v>8</v>
      </c>
      <c r="H42" s="7"/>
      <c r="I42" s="7">
        <f>'[2]Ky1'!AI41</f>
        <v>6</v>
      </c>
      <c r="J42" s="7"/>
      <c r="K42" s="6">
        <f>'[2]Ky1'!BT41</f>
        <v>6</v>
      </c>
      <c r="L42" s="8"/>
      <c r="M42" s="6">
        <f>'[2]Ky1'!CF41</f>
        <v>7</v>
      </c>
      <c r="N42" s="8"/>
      <c r="O42" s="15">
        <f t="shared" si="0"/>
        <v>6.77</v>
      </c>
      <c r="P42" s="1"/>
      <c r="Q42" s="34" t="s">
        <v>138</v>
      </c>
      <c r="R42" s="35" t="s">
        <v>43</v>
      </c>
      <c r="S42" s="36" t="s">
        <v>22</v>
      </c>
      <c r="T42" s="37" t="s">
        <v>139</v>
      </c>
      <c r="U42" s="38"/>
      <c r="V42" s="38"/>
      <c r="W42" s="38"/>
      <c r="X42" s="38"/>
      <c r="Y42" s="38"/>
      <c r="Z42" s="38"/>
      <c r="AA42" s="39"/>
      <c r="AB42" s="40"/>
      <c r="AC42" s="39"/>
      <c r="AD42" s="40"/>
      <c r="AE42" s="39"/>
      <c r="AF42" s="40"/>
      <c r="AG42" s="41"/>
      <c r="AH42" s="1"/>
    </row>
    <row r="43" spans="1:34" ht="13.5" customHeight="1">
      <c r="A43" s="34" t="s">
        <v>140</v>
      </c>
      <c r="B43" s="35" t="s">
        <v>141</v>
      </c>
      <c r="C43" s="36" t="s">
        <v>22</v>
      </c>
      <c r="D43" s="37" t="s">
        <v>142</v>
      </c>
      <c r="E43" s="7">
        <f>'[2]Ky1'!K42</f>
        <v>7</v>
      </c>
      <c r="F43" s="7"/>
      <c r="G43" s="7">
        <f>'[2]Ky1'!W42</f>
        <v>8</v>
      </c>
      <c r="H43" s="7"/>
      <c r="I43" s="7">
        <f>'[2]Ky1'!AI42</f>
        <v>5</v>
      </c>
      <c r="J43" s="7"/>
      <c r="K43" s="6">
        <f>'[2]Ky1'!BT42</f>
        <v>5</v>
      </c>
      <c r="L43" s="8"/>
      <c r="M43" s="6">
        <f>'[2]Ky1'!CF42</f>
        <v>8</v>
      </c>
      <c r="N43" s="8"/>
      <c r="O43" s="15">
        <f t="shared" si="0"/>
        <v>6.46</v>
      </c>
      <c r="P43" s="1"/>
      <c r="Q43" s="34" t="s">
        <v>140</v>
      </c>
      <c r="R43" s="35" t="s">
        <v>141</v>
      </c>
      <c r="S43" s="36" t="s">
        <v>22</v>
      </c>
      <c r="T43" s="37" t="s">
        <v>142</v>
      </c>
      <c r="U43" s="38"/>
      <c r="V43" s="38"/>
      <c r="W43" s="38"/>
      <c r="X43" s="38"/>
      <c r="Y43" s="38"/>
      <c r="Z43" s="38"/>
      <c r="AA43" s="39"/>
      <c r="AB43" s="40"/>
      <c r="AC43" s="39"/>
      <c r="AD43" s="40"/>
      <c r="AE43" s="39"/>
      <c r="AF43" s="40"/>
      <c r="AG43" s="41"/>
      <c r="AH43" s="1"/>
    </row>
    <row r="44" spans="1:34" ht="13.5" customHeight="1">
      <c r="A44" s="34" t="s">
        <v>143</v>
      </c>
      <c r="B44" s="42" t="s">
        <v>60</v>
      </c>
      <c r="C44" s="43" t="s">
        <v>22</v>
      </c>
      <c r="D44" s="44" t="s">
        <v>28</v>
      </c>
      <c r="E44" s="7">
        <f>'[2]Ky1'!K43</f>
        <v>5</v>
      </c>
      <c r="F44" s="7"/>
      <c r="G44" s="7">
        <f>'[2]Ky1'!W43</f>
        <v>7</v>
      </c>
      <c r="H44" s="7"/>
      <c r="I44" s="14">
        <f>'[2]Ky1'!AI43</f>
        <v>3</v>
      </c>
      <c r="J44" s="7"/>
      <c r="K44" s="6">
        <f>'[2]Ky1'!BT43</f>
        <v>7</v>
      </c>
      <c r="L44" s="8"/>
      <c r="M44" s="6">
        <f>'[2]Ky1'!CF43</f>
        <v>8</v>
      </c>
      <c r="N44" s="8"/>
      <c r="O44" s="15">
        <f t="shared" si="0"/>
        <v>5.92</v>
      </c>
      <c r="P44" s="1"/>
      <c r="Q44" s="34" t="s">
        <v>143</v>
      </c>
      <c r="R44" s="42" t="s">
        <v>60</v>
      </c>
      <c r="S44" s="43" t="s">
        <v>22</v>
      </c>
      <c r="T44" s="44" t="s">
        <v>28</v>
      </c>
      <c r="U44" s="38"/>
      <c r="V44" s="38"/>
      <c r="W44" s="38"/>
      <c r="X44" s="38"/>
      <c r="Y44" s="38"/>
      <c r="Z44" s="38"/>
      <c r="AA44" s="39"/>
      <c r="AB44" s="40"/>
      <c r="AC44" s="39"/>
      <c r="AD44" s="40"/>
      <c r="AE44" s="39"/>
      <c r="AF44" s="39"/>
      <c r="AG44" s="41"/>
      <c r="AH44" s="1"/>
    </row>
    <row r="45" spans="1:34" ht="13.5" customHeight="1">
      <c r="A45" s="34" t="s">
        <v>144</v>
      </c>
      <c r="B45" s="35" t="s">
        <v>145</v>
      </c>
      <c r="C45" s="36" t="s">
        <v>23</v>
      </c>
      <c r="D45" s="37" t="s">
        <v>146</v>
      </c>
      <c r="E45" s="7">
        <f>'[2]Ky1'!K44</f>
        <v>7</v>
      </c>
      <c r="F45" s="7"/>
      <c r="G45" s="7">
        <f>'[2]Ky1'!W44</f>
        <v>6</v>
      </c>
      <c r="H45" s="7"/>
      <c r="I45" s="7">
        <f>'[2]Ky1'!AI44</f>
        <v>6</v>
      </c>
      <c r="J45" s="7"/>
      <c r="K45" s="6">
        <f>'[2]Ky1'!BT44</f>
        <v>7</v>
      </c>
      <c r="L45" s="8"/>
      <c r="M45" s="6">
        <f>'[2]Ky1'!CF44</f>
        <v>8</v>
      </c>
      <c r="N45" s="8"/>
      <c r="O45" s="15">
        <f t="shared" si="0"/>
        <v>6.69</v>
      </c>
      <c r="P45" s="1"/>
      <c r="Q45" s="34" t="s">
        <v>144</v>
      </c>
      <c r="R45" s="35" t="s">
        <v>145</v>
      </c>
      <c r="S45" s="36" t="s">
        <v>23</v>
      </c>
      <c r="T45" s="37" t="s">
        <v>146</v>
      </c>
      <c r="U45" s="38"/>
      <c r="V45" s="38"/>
      <c r="W45" s="38"/>
      <c r="X45" s="38"/>
      <c r="Y45" s="38"/>
      <c r="Z45" s="38"/>
      <c r="AA45" s="39"/>
      <c r="AB45" s="40"/>
      <c r="AC45" s="39"/>
      <c r="AD45" s="40"/>
      <c r="AE45" s="39"/>
      <c r="AF45" s="40"/>
      <c r="AG45" s="41"/>
      <c r="AH45" s="1"/>
    </row>
    <row r="46" spans="1:34" ht="13.5" customHeight="1">
      <c r="A46" s="34" t="s">
        <v>147</v>
      </c>
      <c r="B46" s="35" t="s">
        <v>148</v>
      </c>
      <c r="C46" s="36" t="s">
        <v>24</v>
      </c>
      <c r="D46" s="37" t="s">
        <v>149</v>
      </c>
      <c r="E46" s="7">
        <f>'[2]Ky1'!K45</f>
        <v>8</v>
      </c>
      <c r="F46" s="7"/>
      <c r="G46" s="7">
        <f>'[2]Ky1'!W45</f>
        <v>6</v>
      </c>
      <c r="H46" s="7"/>
      <c r="I46" s="7">
        <f>'[2]Ky1'!AI45</f>
        <v>6</v>
      </c>
      <c r="J46" s="7"/>
      <c r="K46" s="6">
        <f>'[2]Ky1'!BT45</f>
        <v>7</v>
      </c>
      <c r="L46" s="8"/>
      <c r="M46" s="6">
        <f>'[2]Ky1'!CF45</f>
        <v>9</v>
      </c>
      <c r="N46" s="8"/>
      <c r="O46" s="15">
        <f t="shared" si="0"/>
        <v>7</v>
      </c>
      <c r="P46" s="1"/>
      <c r="Q46" s="34" t="s">
        <v>147</v>
      </c>
      <c r="R46" s="35" t="s">
        <v>148</v>
      </c>
      <c r="S46" s="36" t="s">
        <v>24</v>
      </c>
      <c r="T46" s="37" t="s">
        <v>149</v>
      </c>
      <c r="U46" s="38"/>
      <c r="V46" s="38"/>
      <c r="W46" s="38"/>
      <c r="X46" s="38"/>
      <c r="Y46" s="38"/>
      <c r="Z46" s="38"/>
      <c r="AA46" s="39"/>
      <c r="AB46" s="40"/>
      <c r="AC46" s="39"/>
      <c r="AD46" s="40"/>
      <c r="AE46" s="39"/>
      <c r="AF46" s="39"/>
      <c r="AG46" s="41"/>
      <c r="AH46" s="1"/>
    </row>
    <row r="47" spans="1:34" ht="13.5" customHeight="1">
      <c r="A47" s="34" t="s">
        <v>150</v>
      </c>
      <c r="B47" s="35" t="s">
        <v>60</v>
      </c>
      <c r="C47" s="36" t="s">
        <v>151</v>
      </c>
      <c r="D47" s="37" t="s">
        <v>152</v>
      </c>
      <c r="E47" s="7">
        <f>'[2]Ky1'!K46</f>
        <v>8</v>
      </c>
      <c r="F47" s="7"/>
      <c r="G47" s="7">
        <f>'[2]Ky1'!W46</f>
        <v>8</v>
      </c>
      <c r="H47" s="7"/>
      <c r="I47" s="7">
        <f>'[2]Ky1'!AI46</f>
        <v>6</v>
      </c>
      <c r="J47" s="7"/>
      <c r="K47" s="6">
        <f>'[2]Ky1'!BT46</f>
        <v>7</v>
      </c>
      <c r="L47" s="8"/>
      <c r="M47" s="6">
        <f>'[2]Ky1'!CF46</f>
        <v>8</v>
      </c>
      <c r="N47" s="8"/>
      <c r="O47" s="15">
        <f t="shared" si="0"/>
        <v>7.31</v>
      </c>
      <c r="P47" s="1"/>
      <c r="Q47" s="34" t="s">
        <v>150</v>
      </c>
      <c r="R47" s="35" t="s">
        <v>60</v>
      </c>
      <c r="S47" s="36" t="s">
        <v>151</v>
      </c>
      <c r="T47" s="37" t="s">
        <v>152</v>
      </c>
      <c r="U47" s="38"/>
      <c r="V47" s="38"/>
      <c r="W47" s="38"/>
      <c r="X47" s="38"/>
      <c r="Y47" s="38"/>
      <c r="Z47" s="38"/>
      <c r="AA47" s="39"/>
      <c r="AB47" s="40"/>
      <c r="AC47" s="39"/>
      <c r="AD47" s="40"/>
      <c r="AE47" s="39"/>
      <c r="AF47" s="40"/>
      <c r="AG47" s="41"/>
      <c r="AH47" s="1"/>
    </row>
    <row r="48" spans="1:34" ht="13.5" customHeight="1">
      <c r="A48" s="34" t="s">
        <v>153</v>
      </c>
      <c r="B48" s="35" t="s">
        <v>154</v>
      </c>
      <c r="C48" s="36" t="s">
        <v>20</v>
      </c>
      <c r="D48" s="37" t="s">
        <v>155</v>
      </c>
      <c r="E48" s="7">
        <f>'[2]Ky1'!K47</f>
        <v>7</v>
      </c>
      <c r="F48" s="7"/>
      <c r="G48" s="7">
        <f>'[2]Ky1'!W47</f>
        <v>6</v>
      </c>
      <c r="H48" s="7"/>
      <c r="I48" s="7">
        <f>'[2]Ky1'!AI47</f>
        <v>7</v>
      </c>
      <c r="J48" s="7"/>
      <c r="K48" s="6">
        <f>'[2]Ky1'!BT47</f>
        <v>8</v>
      </c>
      <c r="L48" s="8"/>
      <c r="M48" s="6">
        <f>'[2]Ky1'!CF47</f>
        <v>7</v>
      </c>
      <c r="N48" s="8"/>
      <c r="O48" s="15">
        <f t="shared" si="0"/>
        <v>7</v>
      </c>
      <c r="P48" s="1"/>
      <c r="Q48" s="34" t="s">
        <v>153</v>
      </c>
      <c r="R48" s="35" t="s">
        <v>154</v>
      </c>
      <c r="S48" s="36" t="s">
        <v>20</v>
      </c>
      <c r="T48" s="37" t="s">
        <v>155</v>
      </c>
      <c r="U48" s="38"/>
      <c r="V48" s="38"/>
      <c r="W48" s="38"/>
      <c r="X48" s="38"/>
      <c r="Y48" s="38"/>
      <c r="Z48" s="38"/>
      <c r="AA48" s="39"/>
      <c r="AB48" s="40"/>
      <c r="AC48" s="39"/>
      <c r="AD48" s="40"/>
      <c r="AE48" s="39"/>
      <c r="AF48" s="39"/>
      <c r="AG48" s="41"/>
      <c r="AH48" s="1"/>
    </row>
    <row r="49" spans="1:34" ht="13.5" customHeight="1">
      <c r="A49" s="34" t="s">
        <v>156</v>
      </c>
      <c r="B49" s="35" t="s">
        <v>157</v>
      </c>
      <c r="C49" s="36" t="s">
        <v>15</v>
      </c>
      <c r="D49" s="37" t="s">
        <v>158</v>
      </c>
      <c r="E49" s="7">
        <f>'[2]Ky1'!K48</f>
        <v>6</v>
      </c>
      <c r="F49" s="7"/>
      <c r="G49" s="7">
        <f>'[2]Ky1'!W48</f>
        <v>8</v>
      </c>
      <c r="H49" s="7"/>
      <c r="I49" s="14">
        <f>'[2]Ky1'!AI48</f>
        <v>3</v>
      </c>
      <c r="J49" s="7"/>
      <c r="K49" s="6">
        <f>'[2]Ky1'!BT48</f>
        <v>6</v>
      </c>
      <c r="L49" s="8"/>
      <c r="M49" s="6">
        <f>'[2]Ky1'!CF48</f>
        <v>7</v>
      </c>
      <c r="N49" s="8"/>
      <c r="O49" s="15">
        <f t="shared" si="0"/>
        <v>5.92</v>
      </c>
      <c r="P49" s="1"/>
      <c r="Q49" s="34" t="s">
        <v>156</v>
      </c>
      <c r="R49" s="35" t="s">
        <v>157</v>
      </c>
      <c r="S49" s="36" t="s">
        <v>15</v>
      </c>
      <c r="T49" s="37" t="s">
        <v>158</v>
      </c>
      <c r="U49" s="38"/>
      <c r="V49" s="38"/>
      <c r="W49" s="38"/>
      <c r="X49" s="38"/>
      <c r="Y49" s="38"/>
      <c r="Z49" s="38"/>
      <c r="AA49" s="39"/>
      <c r="AB49" s="40"/>
      <c r="AC49" s="39"/>
      <c r="AD49" s="40"/>
      <c r="AE49" s="39"/>
      <c r="AF49" s="39"/>
      <c r="AG49" s="41"/>
      <c r="AH49" s="1"/>
    </row>
    <row r="50" spans="1:34" ht="13.5" customHeight="1">
      <c r="A50" s="34" t="s">
        <v>159</v>
      </c>
      <c r="B50" s="42" t="s">
        <v>103</v>
      </c>
      <c r="C50" s="43" t="s">
        <v>160</v>
      </c>
      <c r="D50" s="44" t="s">
        <v>161</v>
      </c>
      <c r="E50" s="7">
        <f>'[2]Ky1'!K49</f>
        <v>8</v>
      </c>
      <c r="F50" s="7"/>
      <c r="G50" s="7">
        <f>'[2]Ky1'!W49</f>
        <v>7</v>
      </c>
      <c r="H50" s="7"/>
      <c r="I50" s="7">
        <f>'[2]Ky1'!AI49</f>
        <v>7</v>
      </c>
      <c r="J50" s="7"/>
      <c r="K50" s="6">
        <f>'[2]Ky1'!BT49</f>
        <v>9</v>
      </c>
      <c r="L50" s="8"/>
      <c r="M50" s="6">
        <f>'[2]Ky1'!CF49</f>
        <v>9</v>
      </c>
      <c r="N50" s="8"/>
      <c r="O50" s="15">
        <f t="shared" si="0"/>
        <v>7.92</v>
      </c>
      <c r="P50" s="1"/>
      <c r="Q50" s="34" t="s">
        <v>159</v>
      </c>
      <c r="R50" s="42" t="s">
        <v>103</v>
      </c>
      <c r="S50" s="43" t="s">
        <v>160</v>
      </c>
      <c r="T50" s="44" t="s">
        <v>161</v>
      </c>
      <c r="U50" s="38"/>
      <c r="V50" s="38"/>
      <c r="W50" s="38"/>
      <c r="X50" s="38"/>
      <c r="Y50" s="38"/>
      <c r="Z50" s="38"/>
      <c r="AA50" s="39"/>
      <c r="AB50" s="40"/>
      <c r="AC50" s="39"/>
      <c r="AD50" s="40"/>
      <c r="AE50" s="39"/>
      <c r="AF50" s="40"/>
      <c r="AG50" s="41"/>
      <c r="AH50" s="1"/>
    </row>
    <row r="51" spans="1:34" ht="13.5" customHeight="1">
      <c r="A51" s="34" t="s">
        <v>162</v>
      </c>
      <c r="B51" s="42" t="s">
        <v>125</v>
      </c>
      <c r="C51" s="43" t="s">
        <v>163</v>
      </c>
      <c r="D51" s="44" t="s">
        <v>164</v>
      </c>
      <c r="E51" s="7">
        <f>'[2]Ky1'!K50</f>
        <v>7</v>
      </c>
      <c r="F51" s="7"/>
      <c r="G51" s="7">
        <f>'[2]Ky1'!W50</f>
        <v>8</v>
      </c>
      <c r="H51" s="7"/>
      <c r="I51" s="7">
        <f>'[2]Ky1'!AI50</f>
        <v>7</v>
      </c>
      <c r="J51" s="7"/>
      <c r="K51" s="6">
        <f>'[2]Ky1'!BT50</f>
        <v>7</v>
      </c>
      <c r="L51" s="8"/>
      <c r="M51" s="6">
        <f>'[2]Ky1'!CF50</f>
        <v>7</v>
      </c>
      <c r="N51" s="8"/>
      <c r="O51" s="15">
        <f t="shared" si="0"/>
        <v>7.23</v>
      </c>
      <c r="P51" s="1"/>
      <c r="Q51" s="34" t="s">
        <v>162</v>
      </c>
      <c r="R51" s="42" t="s">
        <v>125</v>
      </c>
      <c r="S51" s="43" t="s">
        <v>163</v>
      </c>
      <c r="T51" s="44" t="s">
        <v>164</v>
      </c>
      <c r="U51" s="38"/>
      <c r="V51" s="38"/>
      <c r="W51" s="38"/>
      <c r="X51" s="38"/>
      <c r="Y51" s="38"/>
      <c r="Z51" s="38"/>
      <c r="AA51" s="39"/>
      <c r="AB51" s="40"/>
      <c r="AC51" s="39"/>
      <c r="AD51" s="40"/>
      <c r="AE51" s="39"/>
      <c r="AF51" s="40"/>
      <c r="AG51" s="41"/>
      <c r="AH51" s="1"/>
    </row>
    <row r="52" spans="1:34" ht="13.5" customHeight="1">
      <c r="A52" s="45" t="s">
        <v>165</v>
      </c>
      <c r="B52" s="46" t="s">
        <v>103</v>
      </c>
      <c r="C52" s="47" t="s">
        <v>25</v>
      </c>
      <c r="D52" s="48" t="s">
        <v>166</v>
      </c>
      <c r="E52" s="7">
        <f>'[2]Ky1'!K51</f>
        <v>8</v>
      </c>
      <c r="F52" s="7"/>
      <c r="G52" s="7">
        <f>'[2]Ky1'!W51</f>
        <v>8</v>
      </c>
      <c r="H52" s="7"/>
      <c r="I52" s="7">
        <f>'[2]Ky1'!AI51</f>
        <v>5</v>
      </c>
      <c r="J52" s="7"/>
      <c r="K52" s="6">
        <f>'[2]Ky1'!BT51</f>
        <v>8</v>
      </c>
      <c r="L52" s="8"/>
      <c r="M52" s="6">
        <f>'[2]Ky1'!CF51</f>
        <v>9</v>
      </c>
      <c r="N52" s="8"/>
      <c r="O52" s="15">
        <f t="shared" si="0"/>
        <v>7.46</v>
      </c>
      <c r="P52" s="1"/>
      <c r="Q52" s="45" t="s">
        <v>165</v>
      </c>
      <c r="R52" s="46" t="s">
        <v>103</v>
      </c>
      <c r="S52" s="47" t="s">
        <v>25</v>
      </c>
      <c r="T52" s="48" t="s">
        <v>166</v>
      </c>
      <c r="U52" s="38"/>
      <c r="V52" s="38"/>
      <c r="W52" s="38"/>
      <c r="X52" s="38"/>
      <c r="Y52" s="38"/>
      <c r="Z52" s="38"/>
      <c r="AA52" s="39"/>
      <c r="AB52" s="40"/>
      <c r="AC52" s="39"/>
      <c r="AD52" s="40"/>
      <c r="AE52" s="39"/>
      <c r="AF52" s="40"/>
      <c r="AG52" s="41"/>
      <c r="AH52" s="1"/>
    </row>
    <row r="53" spans="1:34" ht="13.5" customHeight="1">
      <c r="A53" s="34" t="s">
        <v>167</v>
      </c>
      <c r="B53" s="35" t="s">
        <v>168</v>
      </c>
      <c r="C53" s="50" t="s">
        <v>169</v>
      </c>
      <c r="D53" s="37" t="s">
        <v>170</v>
      </c>
      <c r="E53" s="14">
        <f>'[2]Ky1'!K52</f>
        <v>0</v>
      </c>
      <c r="F53" s="7"/>
      <c r="G53" s="7">
        <f>'[2]Ky1'!W52</f>
        <v>6</v>
      </c>
      <c r="H53" s="7"/>
      <c r="I53" s="14">
        <f>'[2]Ky1'!AI52</f>
        <v>0</v>
      </c>
      <c r="J53" s="7"/>
      <c r="K53" s="6">
        <f>'[2]Ky1'!BT52</f>
        <v>6</v>
      </c>
      <c r="L53" s="8"/>
      <c r="M53" s="6">
        <f>'[2]Ky1'!CF52</f>
        <v>6</v>
      </c>
      <c r="N53" s="8"/>
      <c r="O53" s="15">
        <f t="shared" si="0"/>
        <v>3.69</v>
      </c>
      <c r="P53" s="1"/>
      <c r="Q53" s="34" t="s">
        <v>167</v>
      </c>
      <c r="R53" s="35" t="s">
        <v>168</v>
      </c>
      <c r="S53" s="50" t="s">
        <v>169</v>
      </c>
      <c r="T53" s="37" t="s">
        <v>170</v>
      </c>
      <c r="U53" s="38"/>
      <c r="V53" s="38"/>
      <c r="W53" s="38"/>
      <c r="X53" s="38"/>
      <c r="Y53" s="38"/>
      <c r="Z53" s="38"/>
      <c r="AA53" s="39"/>
      <c r="AB53" s="40"/>
      <c r="AC53" s="39"/>
      <c r="AD53" s="40"/>
      <c r="AE53" s="39"/>
      <c r="AF53" s="40"/>
      <c r="AG53" s="41"/>
      <c r="AH53" s="1"/>
    </row>
    <row r="54" spans="1:34" ht="13.5" customHeight="1">
      <c r="A54" s="34" t="s">
        <v>171</v>
      </c>
      <c r="B54" s="42" t="s">
        <v>172</v>
      </c>
      <c r="C54" s="43" t="s">
        <v>173</v>
      </c>
      <c r="D54" s="44" t="s">
        <v>174</v>
      </c>
      <c r="E54" s="7">
        <f>'[2]Ky1'!K53</f>
        <v>7</v>
      </c>
      <c r="F54" s="7"/>
      <c r="G54" s="7">
        <f>'[2]Ky1'!W53</f>
        <v>7</v>
      </c>
      <c r="H54" s="7"/>
      <c r="I54" s="7">
        <f>'[2]Ky1'!AI53</f>
        <v>6</v>
      </c>
      <c r="J54" s="7"/>
      <c r="K54" s="6">
        <f>'[2]Ky1'!BT53</f>
        <v>7</v>
      </c>
      <c r="L54" s="8"/>
      <c r="M54" s="6">
        <f>'[2]Ky1'!CF53</f>
        <v>6</v>
      </c>
      <c r="N54" s="8"/>
      <c r="O54" s="15">
        <f t="shared" si="0"/>
        <v>6.62</v>
      </c>
      <c r="P54" s="1"/>
      <c r="Q54" s="34" t="s">
        <v>171</v>
      </c>
      <c r="R54" s="42" t="s">
        <v>172</v>
      </c>
      <c r="S54" s="43" t="s">
        <v>173</v>
      </c>
      <c r="T54" s="44" t="s">
        <v>174</v>
      </c>
      <c r="U54" s="38"/>
      <c r="V54" s="38"/>
      <c r="W54" s="38"/>
      <c r="X54" s="38"/>
      <c r="Y54" s="38"/>
      <c r="Z54" s="38"/>
      <c r="AA54" s="39"/>
      <c r="AB54" s="40"/>
      <c r="AC54" s="39"/>
      <c r="AD54" s="40"/>
      <c r="AE54" s="39"/>
      <c r="AF54" s="39"/>
      <c r="AG54" s="41"/>
      <c r="AH54" s="1"/>
    </row>
    <row r="55" spans="1:34" ht="13.5" customHeight="1">
      <c r="A55" s="34" t="s">
        <v>175</v>
      </c>
      <c r="B55" s="35" t="s">
        <v>125</v>
      </c>
      <c r="C55" s="36" t="s">
        <v>176</v>
      </c>
      <c r="D55" s="37" t="s">
        <v>177</v>
      </c>
      <c r="E55" s="7">
        <f>'[2]Ky1'!K54</f>
        <v>6</v>
      </c>
      <c r="F55" s="7"/>
      <c r="G55" s="7">
        <f>'[2]Ky1'!W54</f>
        <v>8</v>
      </c>
      <c r="H55" s="7"/>
      <c r="I55" s="7">
        <f>'[2]Ky1'!AI54</f>
        <v>5</v>
      </c>
      <c r="J55" s="7"/>
      <c r="K55" s="6">
        <f>'[2]Ky1'!BT54</f>
        <v>7</v>
      </c>
      <c r="L55" s="8"/>
      <c r="M55" s="6">
        <f>'[2]Ky1'!CF54</f>
        <v>8</v>
      </c>
      <c r="N55" s="8"/>
      <c r="O55" s="15">
        <f t="shared" si="0"/>
        <v>6.77</v>
      </c>
      <c r="P55" s="1"/>
      <c r="Q55" s="34" t="s">
        <v>175</v>
      </c>
      <c r="R55" s="35" t="s">
        <v>125</v>
      </c>
      <c r="S55" s="36" t="s">
        <v>176</v>
      </c>
      <c r="T55" s="37" t="s">
        <v>177</v>
      </c>
      <c r="U55" s="38"/>
      <c r="V55" s="38"/>
      <c r="W55" s="38"/>
      <c r="X55" s="38"/>
      <c r="Y55" s="38"/>
      <c r="Z55" s="38"/>
      <c r="AA55" s="39"/>
      <c r="AB55" s="40"/>
      <c r="AC55" s="39"/>
      <c r="AD55" s="40"/>
      <c r="AE55" s="39"/>
      <c r="AF55" s="39"/>
      <c r="AG55" s="41"/>
      <c r="AH55" s="1"/>
    </row>
    <row r="56" spans="1:34" ht="13.5" customHeight="1">
      <c r="A56" s="34" t="s">
        <v>178</v>
      </c>
      <c r="B56" s="42" t="s">
        <v>103</v>
      </c>
      <c r="C56" s="43" t="s">
        <v>176</v>
      </c>
      <c r="D56" s="44" t="s">
        <v>179</v>
      </c>
      <c r="E56" s="7">
        <f>'[2]Ky1'!K55</f>
        <v>6</v>
      </c>
      <c r="F56" s="7"/>
      <c r="G56" s="7">
        <f>'[2]Ky1'!W55</f>
        <v>6</v>
      </c>
      <c r="H56" s="7"/>
      <c r="I56" s="7">
        <f>'[2]Ky1'!AI55</f>
        <v>7</v>
      </c>
      <c r="J56" s="7"/>
      <c r="K56" s="6">
        <f>'[2]Ky1'!BT55</f>
        <v>6</v>
      </c>
      <c r="L56" s="8"/>
      <c r="M56" s="6">
        <f>'[2]Ky1'!CF55</f>
        <v>6</v>
      </c>
      <c r="N56" s="8"/>
      <c r="O56" s="15">
        <f t="shared" si="0"/>
        <v>6.23</v>
      </c>
      <c r="P56" s="1"/>
      <c r="Q56" s="34" t="s">
        <v>178</v>
      </c>
      <c r="R56" s="42" t="s">
        <v>103</v>
      </c>
      <c r="S56" s="43" t="s">
        <v>176</v>
      </c>
      <c r="T56" s="44" t="s">
        <v>179</v>
      </c>
      <c r="U56" s="38"/>
      <c r="V56" s="38"/>
      <c r="W56" s="38"/>
      <c r="X56" s="38"/>
      <c r="Y56" s="38"/>
      <c r="Z56" s="38"/>
      <c r="AA56" s="39"/>
      <c r="AB56" s="40"/>
      <c r="AC56" s="39"/>
      <c r="AD56" s="40"/>
      <c r="AE56" s="39"/>
      <c r="AF56" s="40"/>
      <c r="AG56" s="41"/>
      <c r="AH56" s="1"/>
    </row>
    <row r="57" spans="1:34" ht="13.5" customHeight="1">
      <c r="A57" s="34" t="s">
        <v>180</v>
      </c>
      <c r="B57" s="35" t="s">
        <v>115</v>
      </c>
      <c r="C57" s="36" t="s">
        <v>176</v>
      </c>
      <c r="D57" s="37" t="s">
        <v>181</v>
      </c>
      <c r="E57" s="7">
        <f>'[2]Ky1'!K56</f>
        <v>6</v>
      </c>
      <c r="F57" s="7"/>
      <c r="G57" s="7">
        <f>'[2]Ky1'!W56</f>
        <v>6</v>
      </c>
      <c r="H57" s="7"/>
      <c r="I57" s="7">
        <f>'[2]Ky1'!AI56</f>
        <v>5</v>
      </c>
      <c r="J57" s="7"/>
      <c r="K57" s="6">
        <f>'[2]Ky1'!BT56</f>
        <v>6</v>
      </c>
      <c r="L57" s="8"/>
      <c r="M57" s="6">
        <f>'[2]Ky1'!CF56</f>
        <v>8</v>
      </c>
      <c r="N57" s="8"/>
      <c r="O57" s="15">
        <f t="shared" si="0"/>
        <v>6.08</v>
      </c>
      <c r="P57" s="1"/>
      <c r="Q57" s="34" t="s">
        <v>180</v>
      </c>
      <c r="R57" s="35" t="s">
        <v>115</v>
      </c>
      <c r="S57" s="36" t="s">
        <v>176</v>
      </c>
      <c r="T57" s="37" t="s">
        <v>181</v>
      </c>
      <c r="U57" s="38"/>
      <c r="V57" s="38"/>
      <c r="W57" s="38"/>
      <c r="X57" s="38"/>
      <c r="Y57" s="38"/>
      <c r="Z57" s="38"/>
      <c r="AA57" s="39"/>
      <c r="AB57" s="40"/>
      <c r="AC57" s="39"/>
      <c r="AD57" s="40"/>
      <c r="AE57" s="39"/>
      <c r="AF57" s="39"/>
      <c r="AG57" s="41"/>
      <c r="AH57" s="1"/>
    </row>
    <row r="58" spans="1:34" ht="13.5" customHeight="1">
      <c r="A58" s="34" t="s">
        <v>182</v>
      </c>
      <c r="B58" s="35" t="s">
        <v>43</v>
      </c>
      <c r="C58" s="36" t="s">
        <v>183</v>
      </c>
      <c r="D58" s="37" t="s">
        <v>184</v>
      </c>
      <c r="E58" s="7">
        <f>'[2]Ky1'!K57</f>
        <v>7</v>
      </c>
      <c r="F58" s="7"/>
      <c r="G58" s="7">
        <f>'[2]Ky1'!W57</f>
        <v>6</v>
      </c>
      <c r="H58" s="7"/>
      <c r="I58" s="7">
        <f>'[2]Ky1'!AI57</f>
        <v>7</v>
      </c>
      <c r="J58" s="7"/>
      <c r="K58" s="6">
        <f>'[2]Ky1'!BT57</f>
        <v>6</v>
      </c>
      <c r="L58" s="8"/>
      <c r="M58" s="6">
        <f>'[2]Ky1'!CF57</f>
        <v>9</v>
      </c>
      <c r="N58" s="8"/>
      <c r="O58" s="15">
        <f t="shared" si="0"/>
        <v>6.85</v>
      </c>
      <c r="P58" s="1"/>
      <c r="Q58" s="34" t="s">
        <v>182</v>
      </c>
      <c r="R58" s="35" t="s">
        <v>43</v>
      </c>
      <c r="S58" s="36" t="s">
        <v>183</v>
      </c>
      <c r="T58" s="37" t="s">
        <v>184</v>
      </c>
      <c r="U58" s="38"/>
      <c r="V58" s="38"/>
      <c r="W58" s="38"/>
      <c r="X58" s="38"/>
      <c r="Y58" s="38"/>
      <c r="Z58" s="38"/>
      <c r="AA58" s="39"/>
      <c r="AB58" s="40"/>
      <c r="AC58" s="39"/>
      <c r="AD58" s="40"/>
      <c r="AE58" s="39"/>
      <c r="AF58" s="40"/>
      <c r="AG58" s="41"/>
      <c r="AH58" s="1"/>
    </row>
    <row r="59" spans="1:34" ht="13.5" customHeight="1">
      <c r="A59" s="34" t="s">
        <v>185</v>
      </c>
      <c r="B59" s="35" t="s">
        <v>186</v>
      </c>
      <c r="C59" s="36" t="s">
        <v>187</v>
      </c>
      <c r="D59" s="37" t="s">
        <v>188</v>
      </c>
      <c r="E59" s="7">
        <f>'[2]Ky1'!K58</f>
        <v>6</v>
      </c>
      <c r="F59" s="7"/>
      <c r="G59" s="7">
        <f>'[2]Ky1'!W58</f>
        <v>7</v>
      </c>
      <c r="H59" s="7"/>
      <c r="I59" s="14">
        <f>'[2]Ky1'!AI58</f>
        <v>3</v>
      </c>
      <c r="J59" s="7"/>
      <c r="K59" s="6">
        <f>'[2]Ky1'!BT58</f>
        <v>6</v>
      </c>
      <c r="L59" s="8"/>
      <c r="M59" s="6">
        <f>'[2]Ky1'!CF58</f>
        <v>7</v>
      </c>
      <c r="N59" s="8"/>
      <c r="O59" s="15">
        <f t="shared" si="0"/>
        <v>5.69</v>
      </c>
      <c r="P59" s="1"/>
      <c r="Q59" s="34" t="s">
        <v>185</v>
      </c>
      <c r="R59" s="35" t="s">
        <v>186</v>
      </c>
      <c r="S59" s="36" t="s">
        <v>187</v>
      </c>
      <c r="T59" s="37" t="s">
        <v>188</v>
      </c>
      <c r="U59" s="38"/>
      <c r="V59" s="38"/>
      <c r="W59" s="38"/>
      <c r="X59" s="38"/>
      <c r="Y59" s="38"/>
      <c r="Z59" s="38"/>
      <c r="AA59" s="39"/>
      <c r="AB59" s="40"/>
      <c r="AC59" s="39"/>
      <c r="AD59" s="40"/>
      <c r="AE59" s="39"/>
      <c r="AF59" s="39"/>
      <c r="AG59" s="41"/>
      <c r="AH59" s="1"/>
    </row>
    <row r="60" spans="1:34" ht="13.5" customHeight="1">
      <c r="A60" s="34" t="s">
        <v>189</v>
      </c>
      <c r="B60" s="35" t="s">
        <v>125</v>
      </c>
      <c r="C60" s="36" t="s">
        <v>190</v>
      </c>
      <c r="D60" s="37" t="s">
        <v>191</v>
      </c>
      <c r="E60" s="7">
        <f>'[2]Ky1'!K59</f>
        <v>8</v>
      </c>
      <c r="F60" s="7"/>
      <c r="G60" s="7">
        <f>'[2]Ky1'!W59</f>
        <v>7</v>
      </c>
      <c r="H60" s="7"/>
      <c r="I60" s="7">
        <f>'[2]Ky1'!AI59</f>
        <v>6</v>
      </c>
      <c r="J60" s="7"/>
      <c r="K60" s="6">
        <f>'[2]Ky1'!BT59</f>
        <v>7</v>
      </c>
      <c r="L60" s="8"/>
      <c r="M60" s="6">
        <f>'[2]Ky1'!CF59</f>
        <v>6</v>
      </c>
      <c r="N60" s="8"/>
      <c r="O60" s="15">
        <f t="shared" si="0"/>
        <v>6.77</v>
      </c>
      <c r="P60" s="1"/>
      <c r="Q60" s="34" t="s">
        <v>189</v>
      </c>
      <c r="R60" s="35" t="s">
        <v>125</v>
      </c>
      <c r="S60" s="36" t="s">
        <v>190</v>
      </c>
      <c r="T60" s="37" t="s">
        <v>191</v>
      </c>
      <c r="U60" s="38"/>
      <c r="V60" s="38"/>
      <c r="W60" s="38"/>
      <c r="X60" s="38"/>
      <c r="Y60" s="38"/>
      <c r="Z60" s="38"/>
      <c r="AA60" s="39"/>
      <c r="AB60" s="40"/>
      <c r="AC60" s="39"/>
      <c r="AD60" s="40"/>
      <c r="AE60" s="39"/>
      <c r="AF60" s="40"/>
      <c r="AG60" s="41"/>
      <c r="AH60" s="1"/>
    </row>
    <row r="61" spans="1:34" ht="13.5" customHeight="1">
      <c r="A61" s="34" t="s">
        <v>192</v>
      </c>
      <c r="B61" s="35" t="s">
        <v>193</v>
      </c>
      <c r="C61" s="36" t="s">
        <v>26</v>
      </c>
      <c r="D61" s="37" t="s">
        <v>194</v>
      </c>
      <c r="E61" s="7">
        <f>'[2]Ky1'!K60</f>
        <v>7</v>
      </c>
      <c r="F61" s="7"/>
      <c r="G61" s="7">
        <f>'[2]Ky1'!W60</f>
        <v>6</v>
      </c>
      <c r="H61" s="7"/>
      <c r="I61" s="7">
        <f>'[2]Ky1'!AI60</f>
        <v>6</v>
      </c>
      <c r="J61" s="7"/>
      <c r="K61" s="6">
        <f>'[2]Ky1'!BT60</f>
        <v>7</v>
      </c>
      <c r="L61" s="8"/>
      <c r="M61" s="6">
        <f>'[2]Ky1'!CF60</f>
        <v>8</v>
      </c>
      <c r="N61" s="8"/>
      <c r="O61" s="15">
        <f t="shared" si="0"/>
        <v>6.69</v>
      </c>
      <c r="P61" s="1"/>
      <c r="Q61" s="34" t="s">
        <v>192</v>
      </c>
      <c r="R61" s="35" t="s">
        <v>193</v>
      </c>
      <c r="S61" s="36" t="s">
        <v>26</v>
      </c>
      <c r="T61" s="37" t="s">
        <v>194</v>
      </c>
      <c r="U61" s="38"/>
      <c r="V61" s="38"/>
      <c r="W61" s="38"/>
      <c r="X61" s="38"/>
      <c r="Y61" s="38"/>
      <c r="Z61" s="38"/>
      <c r="AA61" s="39"/>
      <c r="AB61" s="40"/>
      <c r="AC61" s="39"/>
      <c r="AD61" s="40"/>
      <c r="AE61" s="39"/>
      <c r="AF61" s="39"/>
      <c r="AG61" s="41"/>
      <c r="AH61" s="1"/>
    </row>
    <row r="62" spans="1:34" ht="13.5" customHeight="1">
      <c r="A62" s="34" t="s">
        <v>195</v>
      </c>
      <c r="B62" s="35" t="s">
        <v>56</v>
      </c>
      <c r="C62" s="36" t="s">
        <v>26</v>
      </c>
      <c r="D62" s="37" t="s">
        <v>196</v>
      </c>
      <c r="E62" s="7">
        <f>'[2]Ky1'!K61</f>
        <v>7</v>
      </c>
      <c r="F62" s="7"/>
      <c r="G62" s="7">
        <f>'[2]Ky1'!W61</f>
        <v>5</v>
      </c>
      <c r="H62" s="7"/>
      <c r="I62" s="7">
        <f>'[2]Ky1'!AI61</f>
        <v>6</v>
      </c>
      <c r="J62" s="7"/>
      <c r="K62" s="6">
        <f>'[2]Ky1'!BT61</f>
        <v>6</v>
      </c>
      <c r="L62" s="8"/>
      <c r="M62" s="6">
        <f>'[2]Ky1'!CF61</f>
        <v>9</v>
      </c>
      <c r="N62" s="8"/>
      <c r="O62" s="15">
        <f t="shared" si="0"/>
        <v>6.38</v>
      </c>
      <c r="P62" s="1"/>
      <c r="Q62" s="34" t="s">
        <v>195</v>
      </c>
      <c r="R62" s="35" t="s">
        <v>56</v>
      </c>
      <c r="S62" s="36" t="s">
        <v>26</v>
      </c>
      <c r="T62" s="37" t="s">
        <v>196</v>
      </c>
      <c r="U62" s="38"/>
      <c r="V62" s="38"/>
      <c r="W62" s="38"/>
      <c r="X62" s="38"/>
      <c r="Y62" s="38"/>
      <c r="Z62" s="38"/>
      <c r="AA62" s="39"/>
      <c r="AB62" s="40"/>
      <c r="AC62" s="39"/>
      <c r="AD62" s="40"/>
      <c r="AE62" s="39"/>
      <c r="AF62" s="40"/>
      <c r="AG62" s="41"/>
      <c r="AH62" s="1"/>
    </row>
    <row r="63" spans="1:34" ht="13.5" customHeight="1">
      <c r="A63" s="34" t="s">
        <v>197</v>
      </c>
      <c r="B63" s="35" t="s">
        <v>43</v>
      </c>
      <c r="C63" s="36" t="s">
        <v>198</v>
      </c>
      <c r="D63" s="37" t="s">
        <v>199</v>
      </c>
      <c r="E63" s="7">
        <f>'[2]Ky1'!K62</f>
        <v>7</v>
      </c>
      <c r="F63" s="7"/>
      <c r="G63" s="7">
        <f>'[2]Ky1'!W62</f>
        <v>7</v>
      </c>
      <c r="H63" s="7"/>
      <c r="I63" s="7">
        <f>'[2]Ky1'!AI62</f>
        <v>5</v>
      </c>
      <c r="J63" s="7"/>
      <c r="K63" s="6">
        <f>'[2]Ky1'!BT62</f>
        <v>7</v>
      </c>
      <c r="L63" s="8"/>
      <c r="M63" s="6">
        <f>'[2]Ky1'!CF62</f>
        <v>7</v>
      </c>
      <c r="N63" s="8"/>
      <c r="O63" s="15">
        <f t="shared" si="0"/>
        <v>6.54</v>
      </c>
      <c r="P63" s="1"/>
      <c r="Q63" s="34" t="s">
        <v>197</v>
      </c>
      <c r="R63" s="35" t="s">
        <v>43</v>
      </c>
      <c r="S63" s="36" t="s">
        <v>198</v>
      </c>
      <c r="T63" s="37" t="s">
        <v>199</v>
      </c>
      <c r="U63" s="38"/>
      <c r="V63" s="38"/>
      <c r="W63" s="38"/>
      <c r="X63" s="38"/>
      <c r="Y63" s="38"/>
      <c r="Z63" s="38"/>
      <c r="AA63" s="39"/>
      <c r="AB63" s="40"/>
      <c r="AC63" s="39"/>
      <c r="AD63" s="40"/>
      <c r="AE63" s="39"/>
      <c r="AF63" s="40"/>
      <c r="AG63" s="41"/>
      <c r="AH63" s="1"/>
    </row>
    <row r="64" spans="1:34" ht="13.5" customHeight="1">
      <c r="A64" s="34" t="s">
        <v>200</v>
      </c>
      <c r="B64" s="35" t="s">
        <v>60</v>
      </c>
      <c r="C64" s="36" t="s">
        <v>16</v>
      </c>
      <c r="D64" s="37" t="s">
        <v>201</v>
      </c>
      <c r="E64" s="7">
        <f>'[2]Ky1'!K63</f>
        <v>7</v>
      </c>
      <c r="F64" s="7"/>
      <c r="G64" s="7">
        <f>'[2]Ky1'!W63</f>
        <v>7</v>
      </c>
      <c r="H64" s="7"/>
      <c r="I64" s="7">
        <f>'[2]Ky1'!AI63</f>
        <v>6</v>
      </c>
      <c r="J64" s="7"/>
      <c r="K64" s="6">
        <f>'[2]Ky1'!BT63</f>
        <v>8</v>
      </c>
      <c r="L64" s="8"/>
      <c r="M64" s="6">
        <f>'[2]Ky1'!CF63</f>
        <v>7</v>
      </c>
      <c r="N64" s="8"/>
      <c r="O64" s="15">
        <f t="shared" si="0"/>
        <v>7</v>
      </c>
      <c r="P64" s="1"/>
      <c r="Q64" s="34" t="s">
        <v>200</v>
      </c>
      <c r="R64" s="35" t="s">
        <v>60</v>
      </c>
      <c r="S64" s="36" t="s">
        <v>16</v>
      </c>
      <c r="T64" s="37" t="s">
        <v>201</v>
      </c>
      <c r="U64" s="38"/>
      <c r="V64" s="38"/>
      <c r="W64" s="38"/>
      <c r="X64" s="38"/>
      <c r="Y64" s="38"/>
      <c r="Z64" s="38"/>
      <c r="AA64" s="39"/>
      <c r="AB64" s="40"/>
      <c r="AC64" s="39"/>
      <c r="AD64" s="40"/>
      <c r="AE64" s="39"/>
      <c r="AF64" s="39"/>
      <c r="AG64" s="41"/>
      <c r="AH64" s="1"/>
    </row>
    <row r="65" spans="1:34" ht="13.5" customHeight="1">
      <c r="A65" s="34" t="s">
        <v>202</v>
      </c>
      <c r="B65" s="35" t="s">
        <v>43</v>
      </c>
      <c r="C65" s="36" t="s">
        <v>203</v>
      </c>
      <c r="D65" s="37" t="s">
        <v>204</v>
      </c>
      <c r="E65" s="7">
        <f>'[2]Ky1'!K64</f>
        <v>7</v>
      </c>
      <c r="F65" s="7"/>
      <c r="G65" s="7">
        <f>'[2]Ky1'!W64</f>
        <v>6</v>
      </c>
      <c r="H65" s="7"/>
      <c r="I65" s="7">
        <f>'[2]Ky1'!AI64</f>
        <v>6</v>
      </c>
      <c r="J65" s="7"/>
      <c r="K65" s="6">
        <f>'[2]Ky1'!BT64</f>
        <v>6</v>
      </c>
      <c r="L65" s="8"/>
      <c r="M65" s="6">
        <f>'[2]Ky1'!CF64</f>
        <v>8</v>
      </c>
      <c r="N65" s="8"/>
      <c r="O65" s="15">
        <f t="shared" si="0"/>
        <v>6.46</v>
      </c>
      <c r="P65" s="1"/>
      <c r="Q65" s="34" t="s">
        <v>202</v>
      </c>
      <c r="R65" s="35" t="s">
        <v>43</v>
      </c>
      <c r="S65" s="36" t="s">
        <v>203</v>
      </c>
      <c r="T65" s="37" t="s">
        <v>204</v>
      </c>
      <c r="U65" s="38"/>
      <c r="V65" s="38"/>
      <c r="W65" s="38"/>
      <c r="X65" s="38"/>
      <c r="Y65" s="38"/>
      <c r="Z65" s="38"/>
      <c r="AA65" s="39"/>
      <c r="AB65" s="40"/>
      <c r="AC65" s="39"/>
      <c r="AD65" s="40"/>
      <c r="AE65" s="39"/>
      <c r="AF65" s="39"/>
      <c r="AG65" s="41"/>
      <c r="AH65" s="1"/>
    </row>
    <row r="66" spans="1:34" ht="13.5" customHeight="1">
      <c r="A66" s="34" t="s">
        <v>205</v>
      </c>
      <c r="B66" s="35" t="s">
        <v>56</v>
      </c>
      <c r="C66" s="36" t="s">
        <v>206</v>
      </c>
      <c r="D66" s="37" t="s">
        <v>207</v>
      </c>
      <c r="E66" s="7">
        <f>'[2]Ky1'!K65</f>
        <v>8</v>
      </c>
      <c r="F66" s="9"/>
      <c r="G66" s="7">
        <f>'[2]Ky1'!W65</f>
        <v>7</v>
      </c>
      <c r="H66" s="9"/>
      <c r="I66" s="7">
        <f>'[2]Ky1'!AI65</f>
        <v>8</v>
      </c>
      <c r="J66" s="9"/>
      <c r="K66" s="6">
        <f>'[2]Ky1'!BT65</f>
        <v>8</v>
      </c>
      <c r="L66" s="10"/>
      <c r="M66" s="6">
        <f>'[2]Ky1'!CF65</f>
        <v>9</v>
      </c>
      <c r="N66" s="10"/>
      <c r="O66" s="15">
        <f t="shared" si="0"/>
        <v>7.92</v>
      </c>
      <c r="P66" s="4"/>
      <c r="Q66" s="34" t="s">
        <v>205</v>
      </c>
      <c r="R66" s="35" t="s">
        <v>56</v>
      </c>
      <c r="S66" s="36" t="s">
        <v>206</v>
      </c>
      <c r="T66" s="37" t="s">
        <v>207</v>
      </c>
      <c r="U66" s="51"/>
      <c r="V66" s="51"/>
      <c r="W66" s="51"/>
      <c r="X66" s="51"/>
      <c r="Y66" s="51"/>
      <c r="Z66" s="51"/>
      <c r="AA66" s="52"/>
      <c r="AB66" s="53"/>
      <c r="AC66" s="52"/>
      <c r="AD66" s="53"/>
      <c r="AE66" s="52"/>
      <c r="AF66" s="52"/>
      <c r="AG66" s="54"/>
      <c r="AH66" s="4"/>
    </row>
    <row r="67" spans="1:34" ht="14.25" customHeight="1">
      <c r="A67" s="34" t="s">
        <v>208</v>
      </c>
      <c r="B67" s="35" t="s">
        <v>60</v>
      </c>
      <c r="C67" s="36" t="s">
        <v>27</v>
      </c>
      <c r="D67" s="37" t="s">
        <v>209</v>
      </c>
      <c r="E67" s="7">
        <f>'[2]Ky1'!K66</f>
        <v>8</v>
      </c>
      <c r="F67" s="11"/>
      <c r="G67" s="7">
        <f>'[2]Ky1'!W66</f>
        <v>8</v>
      </c>
      <c r="H67" s="11"/>
      <c r="I67" s="7">
        <f>'[2]Ky1'!AI66</f>
        <v>5</v>
      </c>
      <c r="J67" s="11"/>
      <c r="K67" s="6">
        <f>'[2]Ky1'!BT66</f>
        <v>8</v>
      </c>
      <c r="L67" s="13"/>
      <c r="M67" s="6">
        <f>'[2]Ky1'!CF66</f>
        <v>8</v>
      </c>
      <c r="N67" s="13"/>
      <c r="O67" s="15">
        <f t="shared" si="0"/>
        <v>7.31</v>
      </c>
      <c r="P67" s="13"/>
      <c r="Q67" s="34" t="s">
        <v>208</v>
      </c>
      <c r="R67" s="35" t="s">
        <v>60</v>
      </c>
      <c r="S67" s="36" t="s">
        <v>27</v>
      </c>
      <c r="T67" s="37" t="s">
        <v>209</v>
      </c>
      <c r="U67" s="11"/>
      <c r="V67" s="11"/>
      <c r="W67" s="11"/>
      <c r="X67" s="11"/>
      <c r="Y67" s="11"/>
      <c r="Z67" s="11"/>
      <c r="AA67" s="13"/>
      <c r="AB67" s="13"/>
      <c r="AC67" s="55"/>
      <c r="AD67" s="55"/>
      <c r="AE67" s="55"/>
      <c r="AF67" s="55"/>
      <c r="AG67" s="55"/>
      <c r="AH67" s="13"/>
    </row>
    <row r="68" spans="1:34" ht="14.25" customHeight="1">
      <c r="A68" s="34" t="s">
        <v>210</v>
      </c>
      <c r="B68" s="35" t="s">
        <v>211</v>
      </c>
      <c r="C68" s="36" t="s">
        <v>212</v>
      </c>
      <c r="D68" s="37" t="s">
        <v>213</v>
      </c>
      <c r="E68" s="7">
        <f>'[2]Ky1'!K67</f>
        <v>7</v>
      </c>
      <c r="F68" s="11"/>
      <c r="G68" s="7">
        <f>'[2]Ky1'!W67</f>
        <v>8</v>
      </c>
      <c r="H68" s="11"/>
      <c r="I68" s="7">
        <f>'[2]Ky1'!AI67</f>
        <v>7</v>
      </c>
      <c r="J68" s="11"/>
      <c r="K68" s="6">
        <f>'[2]Ky1'!BT67</f>
        <v>6</v>
      </c>
      <c r="L68" s="13"/>
      <c r="M68" s="6">
        <f>'[2]Ky1'!CF67</f>
        <v>9</v>
      </c>
      <c r="N68" s="13"/>
      <c r="O68" s="16">
        <f t="shared" si="0"/>
        <v>7.31</v>
      </c>
      <c r="P68" s="13"/>
      <c r="Q68" s="34" t="s">
        <v>210</v>
      </c>
      <c r="R68" s="35" t="s">
        <v>211</v>
      </c>
      <c r="S68" s="36" t="s">
        <v>212</v>
      </c>
      <c r="T68" s="37" t="s">
        <v>213</v>
      </c>
      <c r="U68" s="11"/>
      <c r="V68" s="11"/>
      <c r="W68" s="11"/>
      <c r="X68" s="11"/>
      <c r="Y68" s="11"/>
      <c r="Z68" s="11"/>
      <c r="AA68" s="13"/>
      <c r="AB68" s="13"/>
      <c r="AC68" s="13"/>
      <c r="AD68" s="13"/>
      <c r="AE68" s="13"/>
      <c r="AF68" s="13"/>
      <c r="AG68" s="13"/>
      <c r="AH68" s="13"/>
    </row>
    <row r="69" spans="1:34" ht="15.75">
      <c r="A69" s="56" t="s">
        <v>214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 t="s">
        <v>214</v>
      </c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spans="10:34" ht="15.75">
      <c r="J70" s="56" t="s">
        <v>215</v>
      </c>
      <c r="K70" s="56"/>
      <c r="L70" s="56"/>
      <c r="M70" s="56"/>
      <c r="N70" s="56"/>
      <c r="O70" s="56"/>
      <c r="P70" s="56"/>
      <c r="T70" s="5"/>
      <c r="U70" s="5"/>
      <c r="V70" s="5"/>
      <c r="W70" s="5"/>
      <c r="X70" s="5"/>
      <c r="Y70" s="5"/>
      <c r="AA70" s="56" t="s">
        <v>215</v>
      </c>
      <c r="AB70" s="56"/>
      <c r="AC70" s="56"/>
      <c r="AD70" s="56"/>
      <c r="AE70" s="56"/>
      <c r="AF70" s="56"/>
      <c r="AG70" s="56"/>
      <c r="AH70" s="56"/>
    </row>
    <row r="71" spans="1:33" ht="15.75">
      <c r="A71" s="57" t="s">
        <v>216</v>
      </c>
      <c r="B71" s="57"/>
      <c r="C71" s="58"/>
      <c r="J71" s="59" t="s">
        <v>217</v>
      </c>
      <c r="K71" s="59"/>
      <c r="L71" s="59"/>
      <c r="M71" s="59"/>
      <c r="N71" s="59"/>
      <c r="O71" s="59"/>
      <c r="P71" s="59"/>
      <c r="Q71" s="57" t="s">
        <v>216</v>
      </c>
      <c r="R71" s="57"/>
      <c r="S71" s="58"/>
      <c r="T71" s="5"/>
      <c r="U71" s="5"/>
      <c r="V71" s="5"/>
      <c r="W71" s="5"/>
      <c r="X71" s="5"/>
      <c r="Y71" s="5"/>
      <c r="AA71" s="60"/>
      <c r="AB71" s="59" t="s">
        <v>217</v>
      </c>
      <c r="AC71" s="59"/>
      <c r="AD71" s="59"/>
      <c r="AE71" s="59"/>
      <c r="AF71" s="59"/>
      <c r="AG71" s="59"/>
    </row>
    <row r="72" spans="1:33" ht="15.75">
      <c r="A72" s="61"/>
      <c r="B72" s="61"/>
      <c r="C72" s="58"/>
      <c r="J72" s="62"/>
      <c r="K72" s="62"/>
      <c r="L72" s="62"/>
      <c r="M72" s="62"/>
      <c r="N72" s="62"/>
      <c r="O72" s="62"/>
      <c r="P72" s="62"/>
      <c r="Q72" s="61"/>
      <c r="R72" s="61"/>
      <c r="S72" s="58"/>
      <c r="T72" s="5"/>
      <c r="U72" s="5"/>
      <c r="V72" s="5"/>
      <c r="W72" s="5"/>
      <c r="X72" s="5"/>
      <c r="Y72" s="5"/>
      <c r="AA72" s="60"/>
      <c r="AB72" s="62"/>
      <c r="AC72" s="62"/>
      <c r="AD72" s="62"/>
      <c r="AE72" s="62"/>
      <c r="AF72" s="62"/>
      <c r="AG72" s="62"/>
    </row>
    <row r="73" spans="20:26" ht="12.75">
      <c r="T73" s="5"/>
      <c r="U73" s="5"/>
      <c r="V73" s="5"/>
      <c r="W73" s="5"/>
      <c r="X73" s="5"/>
      <c r="Y73" s="5"/>
      <c r="Z73" s="5"/>
    </row>
    <row r="74" spans="20:26" ht="12.75">
      <c r="T74" s="5"/>
      <c r="U74" s="5"/>
      <c r="V74" s="5"/>
      <c r="W74" s="5"/>
      <c r="X74" s="5"/>
      <c r="Y74" s="5"/>
      <c r="Z74" s="5"/>
    </row>
    <row r="75" spans="20:26" ht="12.75">
      <c r="T75" s="5"/>
      <c r="U75" s="5"/>
      <c r="V75" s="5"/>
      <c r="W75" s="5"/>
      <c r="X75" s="5"/>
      <c r="Y75" s="5"/>
      <c r="Z75" s="5"/>
    </row>
    <row r="76" spans="1:33" ht="15.75">
      <c r="A76" s="63" t="s">
        <v>218</v>
      </c>
      <c r="B76" s="63"/>
      <c r="C76" s="64"/>
      <c r="D76" s="65"/>
      <c r="E76" s="65"/>
      <c r="F76" s="65"/>
      <c r="G76" s="65"/>
      <c r="H76" s="65"/>
      <c r="I76" s="65"/>
      <c r="J76" s="63" t="s">
        <v>219</v>
      </c>
      <c r="K76" s="63"/>
      <c r="L76" s="63"/>
      <c r="M76" s="63"/>
      <c r="N76" s="63"/>
      <c r="O76" s="63"/>
      <c r="P76" s="63"/>
      <c r="Q76" s="63" t="s">
        <v>218</v>
      </c>
      <c r="R76" s="63"/>
      <c r="S76" s="64"/>
      <c r="T76" s="65"/>
      <c r="U76" s="65"/>
      <c r="V76" s="65"/>
      <c r="W76" s="65"/>
      <c r="X76" s="65"/>
      <c r="Y76" s="65"/>
      <c r="AA76" s="64"/>
      <c r="AB76" s="63" t="s">
        <v>219</v>
      </c>
      <c r="AC76" s="63"/>
      <c r="AD76" s="63"/>
      <c r="AE76" s="63"/>
      <c r="AF76" s="63"/>
      <c r="AG76" s="63"/>
    </row>
  </sheetData>
  <mergeCells count="52">
    <mergeCell ref="Q76:R76"/>
    <mergeCell ref="AB76:AG76"/>
    <mergeCell ref="Q69:AH69"/>
    <mergeCell ref="J70:P70"/>
    <mergeCell ref="AA70:AH70"/>
    <mergeCell ref="A71:B71"/>
    <mergeCell ref="J71:P71"/>
    <mergeCell ref="Q71:R71"/>
    <mergeCell ref="AB71:AG71"/>
    <mergeCell ref="AG5:AH5"/>
    <mergeCell ref="AC6:AD6"/>
    <mergeCell ref="AE6:AF6"/>
    <mergeCell ref="AG6:AH6"/>
    <mergeCell ref="W6:X6"/>
    <mergeCell ref="Y6:Z6"/>
    <mergeCell ref="AA6:AB6"/>
    <mergeCell ref="AE5:AF5"/>
    <mergeCell ref="W5:X5"/>
    <mergeCell ref="Y5:Z5"/>
    <mergeCell ref="AA5:AB5"/>
    <mergeCell ref="AC5:AD5"/>
    <mergeCell ref="Q5:Q7"/>
    <mergeCell ref="R5:S7"/>
    <mergeCell ref="T5:T7"/>
    <mergeCell ref="U5:V5"/>
    <mergeCell ref="U6:V6"/>
    <mergeCell ref="Q1:T1"/>
    <mergeCell ref="Q2:T2"/>
    <mergeCell ref="Q3:T3"/>
    <mergeCell ref="U3:AH3"/>
    <mergeCell ref="G5:H5"/>
    <mergeCell ref="I5:J5"/>
    <mergeCell ref="K5:L5"/>
    <mergeCell ref="M5:N5"/>
    <mergeCell ref="A5:A7"/>
    <mergeCell ref="B5:C7"/>
    <mergeCell ref="D5:D7"/>
    <mergeCell ref="E5:F5"/>
    <mergeCell ref="E6:F6"/>
    <mergeCell ref="A1:D1"/>
    <mergeCell ref="A2:D2"/>
    <mergeCell ref="A3:D3"/>
    <mergeCell ref="E3:P3"/>
    <mergeCell ref="O6:P6"/>
    <mergeCell ref="G6:H6"/>
    <mergeCell ref="I6:J6"/>
    <mergeCell ref="K6:L6"/>
    <mergeCell ref="A69:P69"/>
    <mergeCell ref="A76:B76"/>
    <mergeCell ref="J76:P76"/>
    <mergeCell ref="O5:P5"/>
    <mergeCell ref="M6:N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GIAO VU</cp:lastModifiedBy>
  <cp:lastPrinted>2012-01-15T04:37:03Z</cp:lastPrinted>
  <dcterms:created xsi:type="dcterms:W3CDTF">2010-10-17T02:22:09Z</dcterms:created>
  <dcterms:modified xsi:type="dcterms:W3CDTF">2012-11-05T07:59:04Z</dcterms:modified>
  <cp:category/>
  <cp:version/>
  <cp:contentType/>
  <cp:contentStatus/>
</cp:coreProperties>
</file>