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<sst xmlns="http://schemas.openxmlformats.org/spreadsheetml/2006/main" count="1710" uniqueCount="274">
  <si>
    <t>Ngµy sinh</t>
  </si>
  <si>
    <t>Anh</t>
  </si>
  <si>
    <t>NguyÔn ThÞ</t>
  </si>
  <si>
    <t>B×nh</t>
  </si>
  <si>
    <t>Ph¹m ThÞ Thuý</t>
  </si>
  <si>
    <t>C­êng</t>
  </si>
  <si>
    <t>D­¬ng ThÞ</t>
  </si>
  <si>
    <t>Dòng</t>
  </si>
  <si>
    <t>Duyªn</t>
  </si>
  <si>
    <t>Lª ThÞ Thanh</t>
  </si>
  <si>
    <t>TrÇn ThÞ</t>
  </si>
  <si>
    <t>TrÇn ThÞ Thu</t>
  </si>
  <si>
    <t>H»ng</t>
  </si>
  <si>
    <t>§ç ThÞ</t>
  </si>
  <si>
    <t>Lª ThÞ</t>
  </si>
  <si>
    <t>H­¬ng</t>
  </si>
  <si>
    <t>HuyÒn</t>
  </si>
  <si>
    <t>Lan</t>
  </si>
  <si>
    <t>Liªn</t>
  </si>
  <si>
    <t>02.09.82</t>
  </si>
  <si>
    <t>Minh</t>
  </si>
  <si>
    <t>Nga</t>
  </si>
  <si>
    <t>Nhung</t>
  </si>
  <si>
    <t>Ph­¬ng</t>
  </si>
  <si>
    <t>S¬n</t>
  </si>
  <si>
    <t>T©m</t>
  </si>
  <si>
    <t>Thuû</t>
  </si>
  <si>
    <t>V©n</t>
  </si>
  <si>
    <t>Ng« ThÞ Tó</t>
  </si>
  <si>
    <t>27.04.86</t>
  </si>
  <si>
    <t>20.10.85</t>
  </si>
  <si>
    <t>Mai V¨n</t>
  </si>
  <si>
    <t>18.08.79</t>
  </si>
  <si>
    <t>Bèn</t>
  </si>
  <si>
    <t>10.06.87</t>
  </si>
  <si>
    <t>TrÇn Duy</t>
  </si>
  <si>
    <t>30.01.85</t>
  </si>
  <si>
    <t>Vò §×nh</t>
  </si>
  <si>
    <t>Chinh</t>
  </si>
  <si>
    <t>11.12.84</t>
  </si>
  <si>
    <t>L­¬ng V¨n</t>
  </si>
  <si>
    <t>Cöu</t>
  </si>
  <si>
    <t>01.09.82</t>
  </si>
  <si>
    <t>Lª TiÕn</t>
  </si>
  <si>
    <t>05.08.83</t>
  </si>
  <si>
    <t>§µo TiÕn</t>
  </si>
  <si>
    <t>10.05.82</t>
  </si>
  <si>
    <t>§µo ThÞ Thïy</t>
  </si>
  <si>
    <t>11.01.84</t>
  </si>
  <si>
    <t xml:space="preserve">Cao ThÞ </t>
  </si>
  <si>
    <t>22.04.85</t>
  </si>
  <si>
    <t>25.09.87</t>
  </si>
  <si>
    <t>06.09.87</t>
  </si>
  <si>
    <t>18.10.81</t>
  </si>
  <si>
    <t>Vò ThÞ</t>
  </si>
  <si>
    <t>18.09.85</t>
  </si>
  <si>
    <t>Ng« Xu©n</t>
  </si>
  <si>
    <t>Hång</t>
  </si>
  <si>
    <t>13.10.84</t>
  </si>
  <si>
    <t>§oµn ThÞ</t>
  </si>
  <si>
    <t>30.12.86</t>
  </si>
  <si>
    <t>TrÞnh ThÞ</t>
  </si>
  <si>
    <t>23.12.87</t>
  </si>
  <si>
    <t>L¹i ThÞ</t>
  </si>
  <si>
    <t>19.04.87</t>
  </si>
  <si>
    <t>L­u Thu</t>
  </si>
  <si>
    <t>06.08.85</t>
  </si>
  <si>
    <t>TrÇn ThÞ TuyÕt</t>
  </si>
  <si>
    <t>25.11.83</t>
  </si>
  <si>
    <t xml:space="preserve">TrÞnh ThÞ </t>
  </si>
  <si>
    <t>Hoan</t>
  </si>
  <si>
    <t>10.06.85</t>
  </si>
  <si>
    <t xml:space="preserve">§ç ThÞ </t>
  </si>
  <si>
    <t>Hoa</t>
  </si>
  <si>
    <t>28.12.84</t>
  </si>
  <si>
    <t>10.08.84</t>
  </si>
  <si>
    <t>Huy</t>
  </si>
  <si>
    <t>05.06.80</t>
  </si>
  <si>
    <t>Lª ThÞ S¸u</t>
  </si>
  <si>
    <t>17.10.77</t>
  </si>
  <si>
    <t>Ph¹m ThÞ Thanh</t>
  </si>
  <si>
    <t>28.05.87</t>
  </si>
  <si>
    <t>Ng« ThÞ Mai</t>
  </si>
  <si>
    <t>04.08.80</t>
  </si>
  <si>
    <t>TrÞnh ThÞ Ngäc</t>
  </si>
  <si>
    <t>19.02.81</t>
  </si>
  <si>
    <t>V¨n ThÞ</t>
  </si>
  <si>
    <t>25.06.84</t>
  </si>
  <si>
    <t>06.03.82</t>
  </si>
  <si>
    <t>Ph¹m ThÞ H¶i</t>
  </si>
  <si>
    <t>Lý</t>
  </si>
  <si>
    <t>16.08.79</t>
  </si>
  <si>
    <t>KiÒu §øc</t>
  </si>
  <si>
    <t>20.01.80</t>
  </si>
  <si>
    <t>M· ThÞ</t>
  </si>
  <si>
    <t>Mong</t>
  </si>
  <si>
    <t>08.07.85</t>
  </si>
  <si>
    <t xml:space="preserve">§ç §×nh </t>
  </si>
  <si>
    <t>Nam</t>
  </si>
  <si>
    <t>07.06.83</t>
  </si>
  <si>
    <t>Bïi ThÞ Thu</t>
  </si>
  <si>
    <t>Ngµ</t>
  </si>
  <si>
    <t>07.06.86</t>
  </si>
  <si>
    <t>Ng« Mai</t>
  </si>
  <si>
    <t>20.09.86</t>
  </si>
  <si>
    <t>02.11.85</t>
  </si>
  <si>
    <t>NguyÔn Thuý</t>
  </si>
  <si>
    <t>20.04.85</t>
  </si>
  <si>
    <t>28.09.84</t>
  </si>
  <si>
    <t>Ninh ThÞ</t>
  </si>
  <si>
    <t>01.08.86</t>
  </si>
  <si>
    <t>Ng ThÞ Oanh</t>
  </si>
  <si>
    <t>Oanh</t>
  </si>
  <si>
    <t>NguyÔn ThÞ Mai</t>
  </si>
  <si>
    <t>10.03.83</t>
  </si>
  <si>
    <t>Mai ThÞ</t>
  </si>
  <si>
    <t>Ph­îng</t>
  </si>
  <si>
    <t>05.12.86</t>
  </si>
  <si>
    <t>NguyÔn H÷u</t>
  </si>
  <si>
    <t>Phóc</t>
  </si>
  <si>
    <t>09.12.85</t>
  </si>
  <si>
    <t>Ph¹m Thanh</t>
  </si>
  <si>
    <t>Phong</t>
  </si>
  <si>
    <t>17.07.84</t>
  </si>
  <si>
    <t>Quúnh</t>
  </si>
  <si>
    <t>03.02.84</t>
  </si>
  <si>
    <t>Vò ThÕ</t>
  </si>
  <si>
    <t>18.09.83</t>
  </si>
  <si>
    <t>Hå Anh</t>
  </si>
  <si>
    <t>05.03.83</t>
  </si>
  <si>
    <t>Vâ ThÞ</t>
  </si>
  <si>
    <t>06.10.78</t>
  </si>
  <si>
    <t>Hoµng ThÞ Minh</t>
  </si>
  <si>
    <t>15.07.81</t>
  </si>
  <si>
    <t>Th­</t>
  </si>
  <si>
    <t>08.01.82</t>
  </si>
  <si>
    <t>Thanh</t>
  </si>
  <si>
    <t>04.03.82</t>
  </si>
  <si>
    <t>Lª §×nh</t>
  </si>
  <si>
    <t>Th­êng</t>
  </si>
  <si>
    <t>15.07.77</t>
  </si>
  <si>
    <t>Phïng ThÞ</t>
  </si>
  <si>
    <t>ThÞ</t>
  </si>
  <si>
    <t>02.01.85</t>
  </si>
  <si>
    <t>Lª V¨n</t>
  </si>
  <si>
    <t>ThÞnh</t>
  </si>
  <si>
    <t>10.01.83</t>
  </si>
  <si>
    <t>20.10.86</t>
  </si>
  <si>
    <t>Ng« ThÞ Thanh</t>
  </si>
  <si>
    <t>Thñy</t>
  </si>
  <si>
    <t>16.10.78</t>
  </si>
  <si>
    <t>Tíi</t>
  </si>
  <si>
    <t>16.11.84</t>
  </si>
  <si>
    <t xml:space="preserve">NguyÔn Thanh </t>
  </si>
  <si>
    <t>Toµn</t>
  </si>
  <si>
    <t>18.03.78</t>
  </si>
  <si>
    <t>NguyÔn V¨n</t>
  </si>
  <si>
    <t>TuÊn</t>
  </si>
  <si>
    <t>01.08.85</t>
  </si>
  <si>
    <t>Trang</t>
  </si>
  <si>
    <t>TrÞnh ThÞ Thu</t>
  </si>
  <si>
    <t>06.05.86</t>
  </si>
  <si>
    <t>Lª ThÞ Minh</t>
  </si>
  <si>
    <t>Trung</t>
  </si>
  <si>
    <t>10.12.86</t>
  </si>
  <si>
    <t xml:space="preserve">§Þnh V¨n </t>
  </si>
  <si>
    <t>V­¬ng</t>
  </si>
  <si>
    <t>10.08.80</t>
  </si>
  <si>
    <t>Vinh</t>
  </si>
  <si>
    <t>08.02.82</t>
  </si>
  <si>
    <t>04.04.83</t>
  </si>
  <si>
    <t>Xu©n</t>
  </si>
  <si>
    <t>Tr­êng ®¹i häc Hång §øc</t>
  </si>
  <si>
    <t>Khoa: Kinh tÕ - QTKD</t>
  </si>
  <si>
    <t>Hä vµ tªn</t>
  </si>
  <si>
    <t>Lsö KT</t>
  </si>
  <si>
    <t xml:space="preserve">LuËt </t>
  </si>
  <si>
    <t>KT so¹n</t>
  </si>
  <si>
    <t xml:space="preserve">To¸n </t>
  </si>
  <si>
    <t xml:space="preserve">LT x¸c </t>
  </si>
  <si>
    <t>Tin</t>
  </si>
  <si>
    <t>TBC</t>
  </si>
  <si>
    <t>QD (3)</t>
  </si>
  <si>
    <t>®/c 3</t>
  </si>
  <si>
    <t>th¶o VB 3</t>
  </si>
  <si>
    <t>cc 1 3</t>
  </si>
  <si>
    <t>cc 2 3</t>
  </si>
  <si>
    <t>suÊt 4</t>
  </si>
  <si>
    <t>®/c 4</t>
  </si>
  <si>
    <t>Ky1 (23)</t>
  </si>
  <si>
    <t>L1</t>
  </si>
  <si>
    <t>L2</t>
  </si>
  <si>
    <t xml:space="preserve">B¶ng ®iÓm kú I - líp ®¹i häc KÕ to¸n VB 2 - K2b </t>
  </si>
  <si>
    <t>KtÕ CN</t>
  </si>
  <si>
    <t>T.chÝnh</t>
  </si>
  <si>
    <t>KtÕ 3</t>
  </si>
  <si>
    <t>§lý</t>
  </si>
  <si>
    <t>Lsö</t>
  </si>
  <si>
    <t>HTKT 3</t>
  </si>
  <si>
    <t>vi m«</t>
  </si>
  <si>
    <t>Tlý</t>
  </si>
  <si>
    <t>QLKD 3</t>
  </si>
  <si>
    <t>VÜ m«</t>
  </si>
  <si>
    <t xml:space="preserve">Nlý Tkª </t>
  </si>
  <si>
    <t>Marketing</t>
  </si>
  <si>
    <t>27.07.83</t>
  </si>
  <si>
    <t xml:space="preserve">NguyÔn Thuý
</t>
  </si>
  <si>
    <t xml:space="preserve">B¶ng ®iÓm kú iI - líp ®¹i häc KÕ to¸n VB 2 - K2b </t>
  </si>
  <si>
    <t xml:space="preserve">B¶ng ®iÓm kú iIi - líp ®¹i häc KÕ to¸n VB 2 - K2b </t>
  </si>
  <si>
    <t>Qu¶n trÞ</t>
  </si>
  <si>
    <t>häc  3</t>
  </si>
  <si>
    <t>NVNH</t>
  </si>
  <si>
    <t>TM 3</t>
  </si>
  <si>
    <t>Kinh tÕ</t>
  </si>
  <si>
    <t>QT  3</t>
  </si>
  <si>
    <t xml:space="preserve">B¶o </t>
  </si>
  <si>
    <t>hiÓm 3</t>
  </si>
  <si>
    <t>TKDN</t>
  </si>
  <si>
    <t>LuËt</t>
  </si>
  <si>
    <t>KT 4</t>
  </si>
  <si>
    <t>LT QL</t>
  </si>
  <si>
    <t>KT 3</t>
  </si>
  <si>
    <t>ThuÕ</t>
  </si>
  <si>
    <t>NN 3</t>
  </si>
  <si>
    <t>NLý</t>
  </si>
  <si>
    <t>Kto¸n 4</t>
  </si>
  <si>
    <t>Kú 3(30)</t>
  </si>
  <si>
    <t>BL</t>
  </si>
  <si>
    <t xml:space="preserve">B¶ng ®iÓm kú iV - líp ®¹i häc KÕ to¸n VB 2 - K2b </t>
  </si>
  <si>
    <t>QTTCDN</t>
  </si>
  <si>
    <t>TTCK</t>
  </si>
  <si>
    <t>KÕ to¸n</t>
  </si>
  <si>
    <t>KT TC1.1</t>
  </si>
  <si>
    <t>KTTC1.2</t>
  </si>
  <si>
    <t>KTTC 2</t>
  </si>
  <si>
    <t>P1    4</t>
  </si>
  <si>
    <t>QT  4</t>
  </si>
  <si>
    <t>Kú 4(22)</t>
  </si>
  <si>
    <t>22.01.80</t>
  </si>
  <si>
    <t>tl</t>
  </si>
  <si>
    <t>bs</t>
  </si>
  <si>
    <t xml:space="preserve">B¶ng ®iÓm kú V -  líp ®¹i häc KÕ to¸n VB 2 - K2b </t>
  </si>
  <si>
    <t>SBD</t>
  </si>
  <si>
    <t>QTTCDN P2</t>
  </si>
  <si>
    <t>KTTC3</t>
  </si>
  <si>
    <t>KTCB</t>
  </si>
  <si>
    <t>KTBCTC</t>
  </si>
  <si>
    <t>PTH§KT</t>
  </si>
  <si>
    <t>KT m¸y</t>
  </si>
  <si>
    <r>
      <t>(</t>
    </r>
    <r>
      <rPr>
        <i/>
        <sz val="12"/>
        <rFont val=".VnTimeH"/>
        <family val="2"/>
      </rPr>
      <t xml:space="preserve"> Ê</t>
    </r>
    <r>
      <rPr>
        <i/>
        <sz val="12"/>
        <rFont val=".VnTime"/>
        <family val="0"/>
      </rPr>
      <t>n ®Þnh danh s¸ch cã    sinh viªn )</t>
    </r>
  </si>
  <si>
    <t>P. Tr­ëng khoa</t>
  </si>
  <si>
    <t>Gi¸o vô khoa</t>
  </si>
  <si>
    <t>Lª ThÞ H¹nh</t>
  </si>
  <si>
    <t>NguyÔn Thµnh Chung</t>
  </si>
  <si>
    <t>B¶ng ®iÓm TæNG KÕT - líp ®¹i häc KÕ to¸n VB 2 - K2B</t>
  </si>
  <si>
    <t xml:space="preserve">líp ®¹i häc KÕ to¸n VB 2 - K2B </t>
  </si>
  <si>
    <t>B¶ng ®iÓm xÕp lo¹i toµn khãa</t>
  </si>
  <si>
    <t>TCCTKT</t>
  </si>
  <si>
    <t>Kú 1</t>
  </si>
  <si>
    <t>Kú 2</t>
  </si>
  <si>
    <t>Kú 3</t>
  </si>
  <si>
    <t>Kú 4</t>
  </si>
  <si>
    <t>Kú 5</t>
  </si>
  <si>
    <t>TTTN</t>
  </si>
  <si>
    <t>PhÇn KT CS 5</t>
  </si>
  <si>
    <t>§iÓm 
toµn khãa</t>
  </si>
  <si>
    <t>XÕp lo¹i
tèt nghiÖp</t>
  </si>
  <si>
    <t>T.tÖ 4</t>
  </si>
  <si>
    <t>Kú 2(32)</t>
  </si>
  <si>
    <t>Kú 5 (26)</t>
  </si>
  <si>
    <r>
      <t xml:space="preserve">( </t>
    </r>
    <r>
      <rPr>
        <i/>
        <sz val="12"/>
        <rFont val=".VnTimeH"/>
        <family val="2"/>
      </rPr>
      <t>Ê</t>
    </r>
    <r>
      <rPr>
        <i/>
        <sz val="12"/>
        <rFont val=".VnTime"/>
        <family val="2"/>
      </rPr>
      <t>n ®Þnh danh s¸ch cã    sinh viªn )</t>
    </r>
  </si>
  <si>
    <r>
      <t>(</t>
    </r>
    <r>
      <rPr>
        <i/>
        <sz val="12"/>
        <rFont val=".VnTimeH"/>
        <family val="2"/>
      </rPr>
      <t xml:space="preserve"> Ê</t>
    </r>
    <r>
      <rPr>
        <i/>
        <sz val="12"/>
        <rFont val=".VnTime"/>
        <family val="2"/>
      </rPr>
      <t>n ®Þnh danh s¸ch cã    sinh viªn )</t>
    </r>
  </si>
  <si>
    <t>Ngµy 06 th¸ng 08 n¨m 2012</t>
  </si>
  <si>
    <t>Ngµy  06 th¸ng 08 n¨m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</si>
</sst>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22">
    <font>
      <sz val="12"/>
      <name val="Times New Roman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10"/>
      <name val=".VnTimeH"/>
      <family val="2"/>
    </font>
    <font>
      <sz val="10"/>
      <name val=".vntime"/>
      <family val="0"/>
    </font>
    <font>
      <sz val="8"/>
      <name val=".VnTime"/>
      <family val="0"/>
    </font>
    <font>
      <sz val="9"/>
      <name val=".vntime"/>
      <family val="0"/>
    </font>
    <font>
      <sz val="10"/>
      <name val=".VnTime"/>
      <family val="2"/>
    </font>
    <font>
      <b/>
      <sz val="10"/>
      <color indexed="8"/>
      <name val=".vntime"/>
      <family val="2"/>
    </font>
    <font>
      <sz val="11"/>
      <name val=".VnTime"/>
      <family val="2"/>
    </font>
    <font>
      <sz val="12"/>
      <color indexed="8"/>
      <name val=".VnTime"/>
      <family val="2"/>
    </font>
    <font>
      <sz val="14"/>
      <name val=".VnTime"/>
      <family val="2"/>
    </font>
    <font>
      <b/>
      <sz val="12"/>
      <name val=".VnTimeH"/>
      <family val="2"/>
    </font>
    <font>
      <b/>
      <sz val="10"/>
      <name val=".VnTime"/>
      <family val="2"/>
    </font>
    <font>
      <sz val="12"/>
      <name val=".VnTime"/>
      <family val="2"/>
    </font>
    <font>
      <i/>
      <sz val="12"/>
      <name val=".VnTime"/>
      <family val="0"/>
    </font>
    <font>
      <i/>
      <sz val="12"/>
      <name val=".VnTimeH"/>
      <family val="2"/>
    </font>
    <font>
      <sz val="12"/>
      <name val=".VnTimeH"/>
      <family val="2"/>
    </font>
    <font>
      <b/>
      <sz val="12"/>
      <name val=".VnTime"/>
      <family val="2"/>
    </font>
    <font>
      <b/>
      <sz val="9"/>
      <name val=".vntime"/>
      <family val="2"/>
    </font>
    <font>
      <b/>
      <sz val="11"/>
      <name val=".vntime"/>
      <family val="2"/>
    </font>
    <font>
      <sz val="11"/>
      <color indexed="8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2" fontId="8" fillId="0" borderId="5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2" fontId="8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4" xfId="0" applyFill="1" applyBorder="1" applyAlignment="1">
      <alignment/>
    </xf>
    <xf numFmtId="0" fontId="7" fillId="0" borderId="4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7" fillId="3" borderId="2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/>
    </xf>
    <xf numFmtId="0" fontId="0" fillId="3" borderId="6" xfId="0" applyFill="1" applyBorder="1" applyAlignment="1">
      <alignment/>
    </xf>
    <xf numFmtId="0" fontId="10" fillId="0" borderId="4" xfId="0" applyFont="1" applyBorder="1" applyAlignment="1">
      <alignment horizontal="center" vertical="top" wrapText="1"/>
    </xf>
    <xf numFmtId="0" fontId="11" fillId="2" borderId="6" xfId="0" applyFont="1" applyFill="1" applyBorder="1" applyAlignment="1">
      <alignment/>
    </xf>
    <xf numFmtId="2" fontId="8" fillId="2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4" fillId="0" borderId="7" xfId="0" applyFont="1" applyBorder="1" applyAlignment="1">
      <alignment vertical="top" wrapText="1"/>
    </xf>
    <xf numFmtId="0" fontId="14" fillId="3" borderId="1" xfId="0" applyFont="1" applyFill="1" applyBorder="1" applyAlignment="1">
      <alignment vertical="top" wrapText="1"/>
    </xf>
    <xf numFmtId="0" fontId="14" fillId="3" borderId="7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4" fillId="0" borderId="6" xfId="0" applyFont="1" applyBorder="1" applyAlignment="1">
      <alignment vertical="top" wrapText="1"/>
    </xf>
    <xf numFmtId="0" fontId="14" fillId="3" borderId="6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vertical="top" wrapText="1"/>
    </xf>
    <xf numFmtId="0" fontId="0" fillId="3" borderId="4" xfId="0" applyFill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20" fillId="2" borderId="4" xfId="0" applyNumberFormat="1" applyFont="1" applyFill="1" applyBorder="1" applyAlignment="1">
      <alignment horizontal="center"/>
    </xf>
    <xf numFmtId="43" fontId="21" fillId="0" borderId="5" xfId="15" applyFont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/>
    </xf>
    <xf numFmtId="164" fontId="20" fillId="3" borderId="4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8Computer\Desktop\DH%20TAI%20CHUC\VB2%20KE%20TOAN\Diem%20DH%20KT%20VB2-K2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T&#7888;T%20NGHI&#7878;P%20T10-2012\Diem%20DH%20KT%20VB2-K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ihp"/>
      <sheetName val="dk"/>
      <sheetName val="bangdiem"/>
      <sheetName val="ky1"/>
      <sheetName val="ky2"/>
      <sheetName val="Ky3"/>
      <sheetName val="Ky 4"/>
      <sheetName val="Ky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ihp"/>
      <sheetName val="dk"/>
      <sheetName val="bangdiem"/>
      <sheetName val="ky1"/>
      <sheetName val="ky2"/>
      <sheetName val="Ky3"/>
      <sheetName val="Ky 4"/>
      <sheetName val="Ky 5"/>
    </sheetNames>
    <sheetDataSet>
      <sheetData sheetId="3">
        <row r="8">
          <cell r="K8">
            <v>6</v>
          </cell>
          <cell r="W8">
            <v>6</v>
          </cell>
          <cell r="AI8">
            <v>6</v>
          </cell>
          <cell r="AU8">
            <v>7</v>
          </cell>
          <cell r="BG8">
            <v>8</v>
          </cell>
          <cell r="BS8">
            <v>5</v>
          </cell>
          <cell r="CE8">
            <v>9</v>
          </cell>
        </row>
        <row r="9">
          <cell r="K9">
            <v>8</v>
          </cell>
          <cell r="W9">
            <v>7</v>
          </cell>
          <cell r="AI9">
            <v>7</v>
          </cell>
          <cell r="AU9">
            <v>6</v>
          </cell>
          <cell r="BG9">
            <v>7</v>
          </cell>
          <cell r="BS9">
            <v>3</v>
          </cell>
          <cell r="BT9">
            <v>5</v>
          </cell>
          <cell r="CE9">
            <v>7</v>
          </cell>
        </row>
        <row r="10">
          <cell r="K10">
            <v>6</v>
          </cell>
          <cell r="W10">
            <v>5</v>
          </cell>
          <cell r="AI10">
            <v>6</v>
          </cell>
          <cell r="AU10">
            <v>5</v>
          </cell>
          <cell r="BG10">
            <v>5</v>
          </cell>
          <cell r="BS10">
            <v>5</v>
          </cell>
          <cell r="CE10">
            <v>7</v>
          </cell>
        </row>
        <row r="11">
          <cell r="K11">
            <v>5</v>
          </cell>
          <cell r="W11">
            <v>7</v>
          </cell>
          <cell r="AI11">
            <v>7</v>
          </cell>
          <cell r="AU11">
            <v>6</v>
          </cell>
          <cell r="BG11">
            <v>6</v>
          </cell>
          <cell r="BS11">
            <v>6</v>
          </cell>
          <cell r="CE11">
            <v>8</v>
          </cell>
        </row>
        <row r="13">
          <cell r="K13">
            <v>5</v>
          </cell>
          <cell r="W13">
            <v>7</v>
          </cell>
          <cell r="AI13">
            <v>8</v>
          </cell>
          <cell r="AU13">
            <v>6</v>
          </cell>
          <cell r="BG13">
            <v>6</v>
          </cell>
          <cell r="BS13">
            <v>7</v>
          </cell>
          <cell r="CE13">
            <v>6</v>
          </cell>
        </row>
        <row r="14">
          <cell r="K14">
            <v>8</v>
          </cell>
          <cell r="W14">
            <v>5</v>
          </cell>
          <cell r="AI14">
            <v>8</v>
          </cell>
          <cell r="AU14">
            <v>8</v>
          </cell>
          <cell r="BG14">
            <v>8</v>
          </cell>
          <cell r="BS14">
            <v>9</v>
          </cell>
          <cell r="CE14">
            <v>8</v>
          </cell>
        </row>
        <row r="15">
          <cell r="K15">
            <v>5</v>
          </cell>
          <cell r="W15">
            <v>6</v>
          </cell>
          <cell r="AI15">
            <v>8</v>
          </cell>
          <cell r="AU15">
            <v>5</v>
          </cell>
          <cell r="BG15">
            <v>5</v>
          </cell>
          <cell r="BS15">
            <v>4</v>
          </cell>
          <cell r="BT15">
            <v>5</v>
          </cell>
          <cell r="CE15">
            <v>4</v>
          </cell>
          <cell r="CF15">
            <v>6</v>
          </cell>
        </row>
        <row r="16">
          <cell r="K16">
            <v>6</v>
          </cell>
          <cell r="W16">
            <v>8</v>
          </cell>
          <cell r="AI16">
            <v>8</v>
          </cell>
          <cell r="AU16">
            <v>6</v>
          </cell>
          <cell r="BG16">
            <v>7</v>
          </cell>
          <cell r="BS16">
            <v>6</v>
          </cell>
          <cell r="CE16">
            <v>6</v>
          </cell>
        </row>
        <row r="17">
          <cell r="K17">
            <v>6</v>
          </cell>
          <cell r="W17">
            <v>5</v>
          </cell>
          <cell r="AI17">
            <v>6</v>
          </cell>
          <cell r="AU17">
            <v>9</v>
          </cell>
          <cell r="BG17">
            <v>5</v>
          </cell>
          <cell r="BS17">
            <v>9</v>
          </cell>
          <cell r="CE17">
            <v>7</v>
          </cell>
        </row>
        <row r="18">
          <cell r="K18">
            <v>6</v>
          </cell>
          <cell r="W18">
            <v>6</v>
          </cell>
          <cell r="AI18">
            <v>8</v>
          </cell>
          <cell r="AU18">
            <v>6</v>
          </cell>
          <cell r="BG18">
            <v>5</v>
          </cell>
          <cell r="BS18">
            <v>8</v>
          </cell>
          <cell r="CE18">
            <v>6</v>
          </cell>
        </row>
        <row r="19">
          <cell r="K19">
            <v>4</v>
          </cell>
          <cell r="L19">
            <v>6</v>
          </cell>
          <cell r="W19">
            <v>4</v>
          </cell>
          <cell r="X19">
            <v>6</v>
          </cell>
          <cell r="AI19">
            <v>6</v>
          </cell>
          <cell r="AU19">
            <v>7</v>
          </cell>
          <cell r="BG19">
            <v>6</v>
          </cell>
          <cell r="BS19">
            <v>6</v>
          </cell>
          <cell r="CE19">
            <v>5</v>
          </cell>
        </row>
        <row r="20">
          <cell r="K20">
            <v>6</v>
          </cell>
          <cell r="W20">
            <v>5</v>
          </cell>
          <cell r="AI20">
            <v>6</v>
          </cell>
          <cell r="AU20">
            <v>6</v>
          </cell>
          <cell r="BG20">
            <v>8</v>
          </cell>
          <cell r="BS20">
            <v>6</v>
          </cell>
          <cell r="CE20">
            <v>8</v>
          </cell>
        </row>
        <row r="22">
          <cell r="K22">
            <v>2</v>
          </cell>
          <cell r="L22">
            <v>7</v>
          </cell>
          <cell r="W22">
            <v>8</v>
          </cell>
          <cell r="AI22">
            <v>7</v>
          </cell>
          <cell r="AU22">
            <v>6</v>
          </cell>
          <cell r="BG22">
            <v>5</v>
          </cell>
          <cell r="BS22">
            <v>6</v>
          </cell>
          <cell r="CE22">
            <v>8</v>
          </cell>
        </row>
        <row r="23">
          <cell r="K23">
            <v>5</v>
          </cell>
          <cell r="W23">
            <v>6</v>
          </cell>
          <cell r="AI23">
            <v>7</v>
          </cell>
          <cell r="AU23">
            <v>8</v>
          </cell>
          <cell r="BG23">
            <v>6</v>
          </cell>
          <cell r="BS23">
            <v>6</v>
          </cell>
          <cell r="CE23">
            <v>9</v>
          </cell>
        </row>
        <row r="24">
          <cell r="K24">
            <v>7</v>
          </cell>
          <cell r="W24">
            <v>5</v>
          </cell>
          <cell r="AI24">
            <v>7</v>
          </cell>
          <cell r="AU24">
            <v>6</v>
          </cell>
          <cell r="BG24">
            <v>6</v>
          </cell>
          <cell r="BS24">
            <v>6</v>
          </cell>
          <cell r="CE24">
            <v>6</v>
          </cell>
        </row>
        <row r="25">
          <cell r="K25">
            <v>6</v>
          </cell>
          <cell r="W25">
            <v>3</v>
          </cell>
          <cell r="X25">
            <v>5</v>
          </cell>
          <cell r="AI25">
            <v>7</v>
          </cell>
          <cell r="AU25">
            <v>5</v>
          </cell>
          <cell r="BG25">
            <v>7</v>
          </cell>
          <cell r="BS25">
            <v>5</v>
          </cell>
          <cell r="CE25">
            <v>5</v>
          </cell>
        </row>
        <row r="26">
          <cell r="K26">
            <v>6</v>
          </cell>
          <cell r="W26">
            <v>6</v>
          </cell>
          <cell r="AI26">
            <v>7</v>
          </cell>
          <cell r="AU26">
            <v>5</v>
          </cell>
          <cell r="BG26">
            <v>8</v>
          </cell>
          <cell r="BS26">
            <v>6</v>
          </cell>
          <cell r="CE26">
            <v>7</v>
          </cell>
        </row>
        <row r="27">
          <cell r="K27">
            <v>7</v>
          </cell>
          <cell r="W27">
            <v>7</v>
          </cell>
          <cell r="AI27">
            <v>7</v>
          </cell>
          <cell r="AU27">
            <v>6</v>
          </cell>
          <cell r="BG27">
            <v>8</v>
          </cell>
          <cell r="BS27">
            <v>6</v>
          </cell>
          <cell r="CE27">
            <v>10</v>
          </cell>
        </row>
        <row r="28">
          <cell r="K28">
            <v>8</v>
          </cell>
          <cell r="W28">
            <v>7</v>
          </cell>
          <cell r="AI28">
            <v>7</v>
          </cell>
          <cell r="AU28">
            <v>6</v>
          </cell>
          <cell r="BG28">
            <v>9</v>
          </cell>
          <cell r="BS28">
            <v>7</v>
          </cell>
          <cell r="CE28">
            <v>8</v>
          </cell>
        </row>
        <row r="29">
          <cell r="K29">
            <v>5</v>
          </cell>
          <cell r="W29">
            <v>4</v>
          </cell>
          <cell r="X29">
            <v>6</v>
          </cell>
          <cell r="AI29">
            <v>6</v>
          </cell>
          <cell r="AU29">
            <v>5</v>
          </cell>
          <cell r="BG29">
            <v>4</v>
          </cell>
          <cell r="BH29">
            <v>5</v>
          </cell>
          <cell r="BS29">
            <v>6</v>
          </cell>
          <cell r="CE29">
            <v>6</v>
          </cell>
        </row>
        <row r="30">
          <cell r="K30">
            <v>6</v>
          </cell>
          <cell r="W30">
            <v>6</v>
          </cell>
          <cell r="AI30">
            <v>6</v>
          </cell>
          <cell r="AU30">
            <v>6</v>
          </cell>
          <cell r="BG30">
            <v>8</v>
          </cell>
          <cell r="BS30">
            <v>5</v>
          </cell>
          <cell r="CE30">
            <v>7</v>
          </cell>
        </row>
        <row r="31">
          <cell r="K31">
            <v>6</v>
          </cell>
          <cell r="W31">
            <v>6</v>
          </cell>
          <cell r="AI31">
            <v>6</v>
          </cell>
          <cell r="AU31">
            <v>8</v>
          </cell>
          <cell r="BG31">
            <v>8</v>
          </cell>
          <cell r="BS31">
            <v>7</v>
          </cell>
          <cell r="CE31">
            <v>6</v>
          </cell>
        </row>
        <row r="32">
          <cell r="K32">
            <v>6</v>
          </cell>
          <cell r="W32">
            <v>3</v>
          </cell>
          <cell r="X32">
            <v>5</v>
          </cell>
          <cell r="AI32">
            <v>8</v>
          </cell>
          <cell r="AU32">
            <v>7</v>
          </cell>
          <cell r="BG32">
            <v>6</v>
          </cell>
          <cell r="BS32">
            <v>7</v>
          </cell>
          <cell r="CE32">
            <v>6</v>
          </cell>
        </row>
        <row r="33">
          <cell r="K33">
            <v>5</v>
          </cell>
          <cell r="W33">
            <v>5</v>
          </cell>
          <cell r="AI33">
            <v>6</v>
          </cell>
          <cell r="AU33">
            <v>8</v>
          </cell>
          <cell r="BG33">
            <v>5</v>
          </cell>
          <cell r="BS33">
            <v>5</v>
          </cell>
          <cell r="CE33">
            <v>7</v>
          </cell>
        </row>
        <row r="34">
          <cell r="K34">
            <v>4</v>
          </cell>
          <cell r="L34">
            <v>6</v>
          </cell>
          <cell r="W34">
            <v>4</v>
          </cell>
          <cell r="X34">
            <v>7</v>
          </cell>
          <cell r="AI34">
            <v>7</v>
          </cell>
          <cell r="AU34">
            <v>5</v>
          </cell>
          <cell r="BG34">
            <v>5</v>
          </cell>
          <cell r="BS34">
            <v>6</v>
          </cell>
          <cell r="CE34">
            <v>7</v>
          </cell>
        </row>
        <row r="35">
          <cell r="K35">
            <v>6</v>
          </cell>
          <cell r="W35">
            <v>7</v>
          </cell>
          <cell r="AI35">
            <v>6</v>
          </cell>
          <cell r="AU35">
            <v>6</v>
          </cell>
          <cell r="BG35">
            <v>8</v>
          </cell>
          <cell r="BS35">
            <v>6</v>
          </cell>
          <cell r="CE35">
            <v>6</v>
          </cell>
        </row>
        <row r="36">
          <cell r="K36">
            <v>7</v>
          </cell>
          <cell r="W36">
            <v>8</v>
          </cell>
          <cell r="AI36">
            <v>7</v>
          </cell>
          <cell r="AU36">
            <v>5</v>
          </cell>
          <cell r="BG36">
            <v>5</v>
          </cell>
          <cell r="BS36">
            <v>6</v>
          </cell>
          <cell r="CE36">
            <v>9</v>
          </cell>
        </row>
        <row r="37">
          <cell r="K37">
            <v>6</v>
          </cell>
          <cell r="W37">
            <v>5</v>
          </cell>
          <cell r="AI37">
            <v>5</v>
          </cell>
          <cell r="AU37">
            <v>5</v>
          </cell>
          <cell r="BG37">
            <v>8</v>
          </cell>
          <cell r="BS37">
            <v>5</v>
          </cell>
          <cell r="CE37">
            <v>5</v>
          </cell>
        </row>
        <row r="38">
          <cell r="K38">
            <v>6</v>
          </cell>
          <cell r="W38">
            <v>5</v>
          </cell>
          <cell r="AI38">
            <v>7</v>
          </cell>
          <cell r="AU38">
            <v>5</v>
          </cell>
          <cell r="BG38">
            <v>7</v>
          </cell>
          <cell r="BS38">
            <v>5</v>
          </cell>
          <cell r="CE38">
            <v>8</v>
          </cell>
        </row>
        <row r="39">
          <cell r="K39">
            <v>6</v>
          </cell>
          <cell r="W39">
            <v>6</v>
          </cell>
          <cell r="AI39">
            <v>8</v>
          </cell>
          <cell r="AU39">
            <v>6</v>
          </cell>
          <cell r="BG39">
            <v>6</v>
          </cell>
          <cell r="BS39">
            <v>8</v>
          </cell>
          <cell r="CE39">
            <v>6</v>
          </cell>
        </row>
        <row r="41">
          <cell r="K41">
            <v>5</v>
          </cell>
          <cell r="W41">
            <v>5</v>
          </cell>
          <cell r="AI41">
            <v>6</v>
          </cell>
          <cell r="AU41">
            <v>2</v>
          </cell>
          <cell r="AV41">
            <v>6</v>
          </cell>
          <cell r="BG41">
            <v>2</v>
          </cell>
          <cell r="BH41">
            <v>7</v>
          </cell>
          <cell r="BS41">
            <v>5</v>
          </cell>
          <cell r="CE41">
            <v>6</v>
          </cell>
        </row>
        <row r="42">
          <cell r="K42">
            <v>8</v>
          </cell>
          <cell r="W42">
            <v>6</v>
          </cell>
          <cell r="AI42">
            <v>7</v>
          </cell>
          <cell r="AU42">
            <v>7</v>
          </cell>
          <cell r="BG42">
            <v>9</v>
          </cell>
          <cell r="BS42">
            <v>8</v>
          </cell>
          <cell r="CE42">
            <v>8</v>
          </cell>
        </row>
        <row r="43">
          <cell r="K43">
            <v>6</v>
          </cell>
          <cell r="W43">
            <v>5</v>
          </cell>
          <cell r="AI43">
            <v>6</v>
          </cell>
          <cell r="AU43">
            <v>7</v>
          </cell>
          <cell r="BG43">
            <v>9</v>
          </cell>
          <cell r="BS43">
            <v>7</v>
          </cell>
          <cell r="CE43">
            <v>8</v>
          </cell>
        </row>
        <row r="44">
          <cell r="K44">
            <v>4</v>
          </cell>
          <cell r="W44">
            <v>6</v>
          </cell>
          <cell r="AI44">
            <v>5</v>
          </cell>
          <cell r="AU44">
            <v>6</v>
          </cell>
          <cell r="BG44">
            <v>8</v>
          </cell>
          <cell r="BS44">
            <v>5</v>
          </cell>
          <cell r="CE44">
            <v>6</v>
          </cell>
        </row>
        <row r="45">
          <cell r="K45">
            <v>7</v>
          </cell>
          <cell r="W45">
            <v>7</v>
          </cell>
          <cell r="AI45">
            <v>6</v>
          </cell>
          <cell r="AU45">
            <v>5</v>
          </cell>
          <cell r="BG45">
            <v>8</v>
          </cell>
          <cell r="BS45">
            <v>5</v>
          </cell>
          <cell r="CE45">
            <v>9</v>
          </cell>
        </row>
        <row r="46">
          <cell r="K46">
            <v>6</v>
          </cell>
          <cell r="W46">
            <v>6</v>
          </cell>
          <cell r="AI46">
            <v>7</v>
          </cell>
          <cell r="AU46">
            <v>5</v>
          </cell>
          <cell r="BG46">
            <v>9</v>
          </cell>
          <cell r="BS46">
            <v>7</v>
          </cell>
          <cell r="CE46">
            <v>9</v>
          </cell>
        </row>
        <row r="47">
          <cell r="K47">
            <v>4</v>
          </cell>
          <cell r="L47">
            <v>7</v>
          </cell>
          <cell r="W47">
            <v>7</v>
          </cell>
          <cell r="AI47">
            <v>5</v>
          </cell>
          <cell r="AU47">
            <v>6</v>
          </cell>
          <cell r="BG47">
            <v>8</v>
          </cell>
          <cell r="BS47">
            <v>5</v>
          </cell>
          <cell r="CE47">
            <v>7</v>
          </cell>
        </row>
        <row r="48">
          <cell r="K48">
            <v>7</v>
          </cell>
          <cell r="W48">
            <v>8</v>
          </cell>
          <cell r="AI48">
            <v>8</v>
          </cell>
          <cell r="AU48">
            <v>5</v>
          </cell>
          <cell r="BG48">
            <v>7</v>
          </cell>
          <cell r="BS48">
            <v>7</v>
          </cell>
          <cell r="CE48">
            <v>7</v>
          </cell>
        </row>
        <row r="49">
          <cell r="K49">
            <v>5</v>
          </cell>
          <cell r="W49">
            <v>6</v>
          </cell>
          <cell r="AI49">
            <v>7</v>
          </cell>
          <cell r="AU49">
            <v>6</v>
          </cell>
          <cell r="BG49">
            <v>9</v>
          </cell>
          <cell r="BS49">
            <v>8</v>
          </cell>
          <cell r="CE49">
            <v>7</v>
          </cell>
        </row>
        <row r="50">
          <cell r="K50">
            <v>5</v>
          </cell>
          <cell r="W50">
            <v>6</v>
          </cell>
          <cell r="AI50">
            <v>7</v>
          </cell>
          <cell r="AU50">
            <v>7</v>
          </cell>
          <cell r="BG50">
            <v>9</v>
          </cell>
          <cell r="BS50">
            <v>8</v>
          </cell>
          <cell r="CE50">
            <v>6</v>
          </cell>
        </row>
        <row r="51">
          <cell r="K51">
            <v>6</v>
          </cell>
          <cell r="W51">
            <v>4</v>
          </cell>
          <cell r="X51">
            <v>5</v>
          </cell>
          <cell r="AI51">
            <v>5</v>
          </cell>
          <cell r="AU51">
            <v>6</v>
          </cell>
          <cell r="BG51">
            <v>9</v>
          </cell>
          <cell r="BS51">
            <v>5</v>
          </cell>
          <cell r="CE51">
            <v>6</v>
          </cell>
        </row>
        <row r="52">
          <cell r="K52">
            <v>6</v>
          </cell>
          <cell r="W52">
            <v>6</v>
          </cell>
          <cell r="AI52">
            <v>7</v>
          </cell>
          <cell r="AU52">
            <v>8</v>
          </cell>
          <cell r="BG52">
            <v>5</v>
          </cell>
          <cell r="BS52">
            <v>7</v>
          </cell>
          <cell r="CE52">
            <v>6</v>
          </cell>
        </row>
        <row r="53">
          <cell r="K53">
            <v>5</v>
          </cell>
          <cell r="W53">
            <v>6</v>
          </cell>
          <cell r="AI53">
            <v>8</v>
          </cell>
          <cell r="AU53">
            <v>4</v>
          </cell>
          <cell r="AV53">
            <v>5</v>
          </cell>
          <cell r="BG53">
            <v>8</v>
          </cell>
          <cell r="BS53">
            <v>4</v>
          </cell>
          <cell r="BT53">
            <v>6</v>
          </cell>
          <cell r="CE53">
            <v>5</v>
          </cell>
        </row>
        <row r="54">
          <cell r="K54">
            <v>5</v>
          </cell>
          <cell r="W54">
            <v>6</v>
          </cell>
          <cell r="AI54">
            <v>6</v>
          </cell>
          <cell r="AU54">
            <v>6</v>
          </cell>
          <cell r="BG54">
            <v>9</v>
          </cell>
          <cell r="BS54">
            <v>8</v>
          </cell>
          <cell r="CE54">
            <v>8</v>
          </cell>
        </row>
        <row r="56">
          <cell r="K56">
            <v>6</v>
          </cell>
          <cell r="W56">
            <v>6</v>
          </cell>
          <cell r="AI56">
            <v>7</v>
          </cell>
          <cell r="AU56">
            <v>5</v>
          </cell>
          <cell r="BG56">
            <v>5</v>
          </cell>
          <cell r="BS56">
            <v>6</v>
          </cell>
          <cell r="CE56">
            <v>7</v>
          </cell>
        </row>
        <row r="57">
          <cell r="K57">
            <v>5</v>
          </cell>
          <cell r="W57">
            <v>7</v>
          </cell>
          <cell r="AI57">
            <v>5</v>
          </cell>
          <cell r="AU57">
            <v>6</v>
          </cell>
          <cell r="BG57">
            <v>5</v>
          </cell>
          <cell r="BS57">
            <v>5</v>
          </cell>
          <cell r="CE57">
            <v>6</v>
          </cell>
        </row>
        <row r="58">
          <cell r="K58">
            <v>4</v>
          </cell>
          <cell r="L58">
            <v>7</v>
          </cell>
          <cell r="W58">
            <v>6</v>
          </cell>
          <cell r="AI58">
            <v>7</v>
          </cell>
          <cell r="AU58">
            <v>7</v>
          </cell>
          <cell r="BG58">
            <v>7</v>
          </cell>
          <cell r="BS58">
            <v>6</v>
          </cell>
          <cell r="CE58">
            <v>6</v>
          </cell>
        </row>
        <row r="59">
          <cell r="K59">
            <v>5</v>
          </cell>
          <cell r="W59">
            <v>7</v>
          </cell>
          <cell r="AI59">
            <v>6</v>
          </cell>
          <cell r="AU59">
            <v>7</v>
          </cell>
          <cell r="BG59">
            <v>5</v>
          </cell>
          <cell r="BS59">
            <v>2</v>
          </cell>
          <cell r="BT59">
            <v>6</v>
          </cell>
          <cell r="CE59">
            <v>5</v>
          </cell>
        </row>
        <row r="60">
          <cell r="K60">
            <v>4</v>
          </cell>
          <cell r="L60">
            <v>6</v>
          </cell>
          <cell r="W60">
            <v>6</v>
          </cell>
          <cell r="AI60">
            <v>6</v>
          </cell>
          <cell r="AU60">
            <v>8</v>
          </cell>
          <cell r="BG60">
            <v>5</v>
          </cell>
          <cell r="BS60">
            <v>7</v>
          </cell>
          <cell r="CE60">
            <v>7</v>
          </cell>
        </row>
        <row r="61">
          <cell r="K61">
            <v>5</v>
          </cell>
          <cell r="W61">
            <v>4</v>
          </cell>
          <cell r="X61">
            <v>6</v>
          </cell>
          <cell r="AI61">
            <v>6</v>
          </cell>
          <cell r="AU61">
            <v>5</v>
          </cell>
          <cell r="BG61">
            <v>7</v>
          </cell>
          <cell r="BS61">
            <v>4</v>
          </cell>
          <cell r="BT61">
            <v>5</v>
          </cell>
          <cell r="CE61">
            <v>8</v>
          </cell>
        </row>
        <row r="62">
          <cell r="K62">
            <v>7</v>
          </cell>
          <cell r="W62">
            <v>7</v>
          </cell>
          <cell r="AI62">
            <v>5</v>
          </cell>
          <cell r="AU62">
            <v>6</v>
          </cell>
          <cell r="BG62">
            <v>8</v>
          </cell>
          <cell r="BS62">
            <v>8</v>
          </cell>
          <cell r="CE62">
            <v>8</v>
          </cell>
        </row>
        <row r="63">
          <cell r="K63">
            <v>6</v>
          </cell>
          <cell r="W63">
            <v>6</v>
          </cell>
          <cell r="AI63">
            <v>8</v>
          </cell>
          <cell r="AU63">
            <v>7</v>
          </cell>
          <cell r="BG63">
            <v>7</v>
          </cell>
          <cell r="BS63">
            <v>7</v>
          </cell>
          <cell r="CE63">
            <v>8</v>
          </cell>
        </row>
        <row r="64">
          <cell r="K64">
            <v>5</v>
          </cell>
          <cell r="W64">
            <v>6</v>
          </cell>
          <cell r="AI64">
            <v>7</v>
          </cell>
          <cell r="AU64">
            <v>5</v>
          </cell>
          <cell r="BG64">
            <v>5</v>
          </cell>
          <cell r="BS64">
            <v>6</v>
          </cell>
          <cell r="CE64">
            <v>8</v>
          </cell>
        </row>
        <row r="67">
          <cell r="K67">
            <v>5</v>
          </cell>
          <cell r="W67">
            <v>6</v>
          </cell>
          <cell r="AI67">
            <v>6</v>
          </cell>
          <cell r="AU67">
            <v>5</v>
          </cell>
          <cell r="BG67">
            <v>8</v>
          </cell>
          <cell r="BS67">
            <v>5</v>
          </cell>
          <cell r="CE67">
            <v>7</v>
          </cell>
        </row>
        <row r="68">
          <cell r="K68">
            <v>5</v>
          </cell>
          <cell r="W68">
            <v>4</v>
          </cell>
          <cell r="X68">
            <v>6</v>
          </cell>
          <cell r="AI68">
            <v>7</v>
          </cell>
          <cell r="AU68">
            <v>5</v>
          </cell>
          <cell r="BG68">
            <v>9</v>
          </cell>
          <cell r="BS68">
            <v>8</v>
          </cell>
          <cell r="CE68">
            <v>7</v>
          </cell>
        </row>
        <row r="69">
          <cell r="K69">
            <v>5</v>
          </cell>
          <cell r="W69">
            <v>7</v>
          </cell>
          <cell r="AI69">
            <v>7</v>
          </cell>
          <cell r="AU69">
            <v>5</v>
          </cell>
          <cell r="BG69">
            <v>8</v>
          </cell>
          <cell r="BS69">
            <v>7</v>
          </cell>
          <cell r="CE69">
            <v>7</v>
          </cell>
        </row>
        <row r="70">
          <cell r="K70">
            <v>6</v>
          </cell>
          <cell r="W70">
            <v>7</v>
          </cell>
          <cell r="AI70">
            <v>7</v>
          </cell>
          <cell r="AU70">
            <v>9</v>
          </cell>
          <cell r="BG70">
            <v>9</v>
          </cell>
          <cell r="BS70">
            <v>7</v>
          </cell>
          <cell r="CE70">
            <v>7</v>
          </cell>
        </row>
        <row r="72">
          <cell r="K72">
            <v>6</v>
          </cell>
          <cell r="W72">
            <v>5</v>
          </cell>
          <cell r="AI72">
            <v>8</v>
          </cell>
          <cell r="AU72">
            <v>5</v>
          </cell>
          <cell r="BG72">
            <v>9</v>
          </cell>
          <cell r="BS72">
            <v>9</v>
          </cell>
          <cell r="CE72">
            <v>6</v>
          </cell>
        </row>
        <row r="73">
          <cell r="K73">
            <v>6</v>
          </cell>
          <cell r="W73">
            <v>4</v>
          </cell>
          <cell r="X73">
            <v>5</v>
          </cell>
          <cell r="AI73">
            <v>8</v>
          </cell>
          <cell r="AU73">
            <v>5</v>
          </cell>
          <cell r="BG73">
            <v>2</v>
          </cell>
          <cell r="BH73">
            <v>8</v>
          </cell>
          <cell r="BS73">
            <v>6</v>
          </cell>
          <cell r="CE73">
            <v>5</v>
          </cell>
        </row>
        <row r="75">
          <cell r="K75">
            <v>7</v>
          </cell>
          <cell r="W75">
            <v>6</v>
          </cell>
          <cell r="AI75">
            <v>6</v>
          </cell>
          <cell r="AU75">
            <v>8</v>
          </cell>
          <cell r="BG75">
            <v>8</v>
          </cell>
          <cell r="BS75">
            <v>6</v>
          </cell>
          <cell r="CE75">
            <v>7</v>
          </cell>
        </row>
        <row r="76">
          <cell r="K76">
            <v>6</v>
          </cell>
          <cell r="W76">
            <v>5</v>
          </cell>
          <cell r="AI76">
            <v>5</v>
          </cell>
          <cell r="AU76">
            <v>8</v>
          </cell>
          <cell r="BG76">
            <v>8</v>
          </cell>
          <cell r="BS76">
            <v>7</v>
          </cell>
          <cell r="CE76">
            <v>8</v>
          </cell>
        </row>
        <row r="77">
          <cell r="K77">
            <v>6</v>
          </cell>
          <cell r="W77">
            <v>6</v>
          </cell>
          <cell r="AI77">
            <v>7</v>
          </cell>
          <cell r="AU77">
            <v>6</v>
          </cell>
          <cell r="BG77">
            <v>2</v>
          </cell>
          <cell r="BH77">
            <v>8</v>
          </cell>
          <cell r="BS77">
            <v>7</v>
          </cell>
          <cell r="CE77">
            <v>8</v>
          </cell>
        </row>
        <row r="78">
          <cell r="K78">
            <v>6</v>
          </cell>
          <cell r="W78">
            <v>6</v>
          </cell>
          <cell r="AI78">
            <v>8</v>
          </cell>
          <cell r="AU78">
            <v>6</v>
          </cell>
          <cell r="BG78">
            <v>5</v>
          </cell>
          <cell r="BS78">
            <v>8</v>
          </cell>
          <cell r="CE78">
            <v>6</v>
          </cell>
        </row>
        <row r="79">
          <cell r="K79">
            <v>7</v>
          </cell>
          <cell r="W79">
            <v>5</v>
          </cell>
          <cell r="AI79">
            <v>6</v>
          </cell>
          <cell r="AU79">
            <v>6</v>
          </cell>
          <cell r="BG79">
            <v>6</v>
          </cell>
          <cell r="BS79">
            <v>6</v>
          </cell>
          <cell r="CE79">
            <v>5</v>
          </cell>
        </row>
        <row r="80">
          <cell r="K80">
            <v>5</v>
          </cell>
          <cell r="W80">
            <v>4</v>
          </cell>
          <cell r="X80">
            <v>5</v>
          </cell>
          <cell r="AI80">
            <v>6</v>
          </cell>
          <cell r="AU80">
            <v>5</v>
          </cell>
          <cell r="BG80">
            <v>8</v>
          </cell>
          <cell r="BS80">
            <v>4</v>
          </cell>
          <cell r="BT80">
            <v>6</v>
          </cell>
          <cell r="CE80">
            <v>7</v>
          </cell>
        </row>
        <row r="81">
          <cell r="K81">
            <v>6</v>
          </cell>
          <cell r="W81">
            <v>4</v>
          </cell>
          <cell r="X81">
            <v>6</v>
          </cell>
          <cell r="AI81">
            <v>5</v>
          </cell>
          <cell r="AU81">
            <v>6</v>
          </cell>
          <cell r="BG81">
            <v>2</v>
          </cell>
          <cell r="BH81">
            <v>8</v>
          </cell>
          <cell r="BS81">
            <v>6</v>
          </cell>
          <cell r="CE81">
            <v>5</v>
          </cell>
        </row>
        <row r="82">
          <cell r="K82">
            <v>6</v>
          </cell>
          <cell r="W82">
            <v>5</v>
          </cell>
          <cell r="AI82">
            <v>6</v>
          </cell>
          <cell r="AU82">
            <v>6</v>
          </cell>
          <cell r="BG82">
            <v>8</v>
          </cell>
          <cell r="BS82">
            <v>6</v>
          </cell>
          <cell r="CE82">
            <v>8</v>
          </cell>
        </row>
      </sheetData>
      <sheetData sheetId="4">
        <row r="8">
          <cell r="K8">
            <v>7</v>
          </cell>
          <cell r="W8">
            <v>8</v>
          </cell>
          <cell r="AI8">
            <v>6</v>
          </cell>
          <cell r="AU8">
            <v>7</v>
          </cell>
          <cell r="BG8">
            <v>8</v>
          </cell>
          <cell r="BS8">
            <v>6</v>
          </cell>
          <cell r="CE8">
            <v>7</v>
          </cell>
          <cell r="CQ8">
            <v>5</v>
          </cell>
          <cell r="DC8">
            <v>8</v>
          </cell>
        </row>
        <row r="9">
          <cell r="K9">
            <v>7</v>
          </cell>
          <cell r="W9">
            <v>8</v>
          </cell>
          <cell r="AI9">
            <v>7</v>
          </cell>
          <cell r="AU9">
            <v>8</v>
          </cell>
          <cell r="BG9">
            <v>6</v>
          </cell>
          <cell r="BS9">
            <v>7</v>
          </cell>
          <cell r="CE9">
            <v>8</v>
          </cell>
          <cell r="CQ9">
            <v>5</v>
          </cell>
          <cell r="DC9">
            <v>7</v>
          </cell>
        </row>
        <row r="10">
          <cell r="K10">
            <v>6</v>
          </cell>
          <cell r="W10">
            <v>9</v>
          </cell>
          <cell r="AI10">
            <v>8</v>
          </cell>
          <cell r="AU10">
            <v>7</v>
          </cell>
          <cell r="BG10">
            <v>7</v>
          </cell>
          <cell r="BS10">
            <v>6</v>
          </cell>
          <cell r="CE10">
            <v>7</v>
          </cell>
          <cell r="CQ10">
            <v>5</v>
          </cell>
          <cell r="DC10">
            <v>8</v>
          </cell>
        </row>
        <row r="11">
          <cell r="K11">
            <v>7</v>
          </cell>
          <cell r="W11">
            <v>8</v>
          </cell>
          <cell r="AI11">
            <v>8</v>
          </cell>
          <cell r="AU11">
            <v>8</v>
          </cell>
          <cell r="BG11">
            <v>8</v>
          </cell>
          <cell r="BS11">
            <v>7</v>
          </cell>
          <cell r="CE11">
            <v>7</v>
          </cell>
          <cell r="CQ11">
            <v>6</v>
          </cell>
          <cell r="DC11">
            <v>7</v>
          </cell>
        </row>
        <row r="13">
          <cell r="K13">
            <v>7</v>
          </cell>
          <cell r="W13">
            <v>6</v>
          </cell>
          <cell r="AI13">
            <v>7</v>
          </cell>
          <cell r="AU13">
            <v>6</v>
          </cell>
          <cell r="BG13">
            <v>8</v>
          </cell>
          <cell r="BS13">
            <v>5</v>
          </cell>
          <cell r="CE13">
            <v>8</v>
          </cell>
          <cell r="CQ13">
            <v>5</v>
          </cell>
          <cell r="DC13">
            <v>6</v>
          </cell>
        </row>
        <row r="14">
          <cell r="K14">
            <v>7</v>
          </cell>
          <cell r="W14">
            <v>6</v>
          </cell>
          <cell r="AI14">
            <v>8</v>
          </cell>
          <cell r="AU14">
            <v>7</v>
          </cell>
          <cell r="BG14">
            <v>9</v>
          </cell>
          <cell r="BS14">
            <v>9</v>
          </cell>
          <cell r="CE14">
            <v>6</v>
          </cell>
          <cell r="CQ14">
            <v>9</v>
          </cell>
          <cell r="DC14">
            <v>6</v>
          </cell>
        </row>
        <row r="15">
          <cell r="K15">
            <v>7</v>
          </cell>
          <cell r="W15">
            <v>7</v>
          </cell>
          <cell r="AI15">
            <v>5</v>
          </cell>
          <cell r="AU15">
            <v>8</v>
          </cell>
          <cell r="BG15">
            <v>7</v>
          </cell>
          <cell r="BS15">
            <v>6</v>
          </cell>
          <cell r="CE15">
            <v>6</v>
          </cell>
          <cell r="CQ15">
            <v>7</v>
          </cell>
          <cell r="DC15">
            <v>8</v>
          </cell>
        </row>
        <row r="16">
          <cell r="K16">
            <v>7</v>
          </cell>
          <cell r="W16">
            <v>9</v>
          </cell>
          <cell r="AI16">
            <v>6</v>
          </cell>
          <cell r="AU16">
            <v>8</v>
          </cell>
          <cell r="BG16">
            <v>5</v>
          </cell>
          <cell r="BS16">
            <v>6</v>
          </cell>
          <cell r="CE16">
            <v>6</v>
          </cell>
          <cell r="CQ16">
            <v>6</v>
          </cell>
          <cell r="DC16">
            <v>7</v>
          </cell>
        </row>
        <row r="17">
          <cell r="K17">
            <v>8</v>
          </cell>
          <cell r="W17">
            <v>8</v>
          </cell>
          <cell r="AI17">
            <v>8</v>
          </cell>
          <cell r="AU17">
            <v>8</v>
          </cell>
          <cell r="BG17">
            <v>8</v>
          </cell>
          <cell r="BS17">
            <v>7</v>
          </cell>
          <cell r="CE17">
            <v>7</v>
          </cell>
          <cell r="CQ17">
            <v>5</v>
          </cell>
          <cell r="DC17">
            <v>8</v>
          </cell>
        </row>
        <row r="18">
          <cell r="K18">
            <v>8</v>
          </cell>
          <cell r="W18">
            <v>9</v>
          </cell>
          <cell r="AI18">
            <v>8</v>
          </cell>
          <cell r="AU18">
            <v>8</v>
          </cell>
          <cell r="BG18">
            <v>8</v>
          </cell>
          <cell r="BS18">
            <v>6</v>
          </cell>
          <cell r="CE18">
            <v>8</v>
          </cell>
          <cell r="CQ18">
            <v>6</v>
          </cell>
          <cell r="DC18">
            <v>8</v>
          </cell>
        </row>
        <row r="19">
          <cell r="K19">
            <v>7</v>
          </cell>
          <cell r="W19">
            <v>9</v>
          </cell>
          <cell r="AI19">
            <v>7</v>
          </cell>
          <cell r="AU19">
            <v>8</v>
          </cell>
          <cell r="BG19">
            <v>8</v>
          </cell>
          <cell r="BS19">
            <v>6</v>
          </cell>
          <cell r="CE19">
            <v>7</v>
          </cell>
          <cell r="CQ19">
            <v>6</v>
          </cell>
          <cell r="DC19">
            <v>7</v>
          </cell>
        </row>
        <row r="20">
          <cell r="K20">
            <v>8</v>
          </cell>
          <cell r="W20">
            <v>9</v>
          </cell>
          <cell r="AI20">
            <v>6</v>
          </cell>
          <cell r="AU20">
            <v>8</v>
          </cell>
          <cell r="BG20">
            <v>8</v>
          </cell>
          <cell r="BS20">
            <v>5</v>
          </cell>
          <cell r="CE20">
            <v>7</v>
          </cell>
          <cell r="CQ20">
            <v>6</v>
          </cell>
          <cell r="DC20">
            <v>8</v>
          </cell>
        </row>
        <row r="21">
          <cell r="K21">
            <v>7</v>
          </cell>
          <cell r="W21">
            <v>7</v>
          </cell>
          <cell r="AI21">
            <v>8</v>
          </cell>
          <cell r="AU21">
            <v>8</v>
          </cell>
          <cell r="BG21">
            <v>8</v>
          </cell>
          <cell r="BS21">
            <v>6</v>
          </cell>
          <cell r="CE21">
            <v>7</v>
          </cell>
          <cell r="CQ21">
            <v>6</v>
          </cell>
          <cell r="DC21">
            <v>8</v>
          </cell>
        </row>
        <row r="22">
          <cell r="K22">
            <v>8</v>
          </cell>
          <cell r="W22">
            <v>9</v>
          </cell>
          <cell r="AI22">
            <v>6</v>
          </cell>
          <cell r="AU22">
            <v>8</v>
          </cell>
          <cell r="BG22">
            <v>7</v>
          </cell>
          <cell r="BS22">
            <v>7</v>
          </cell>
          <cell r="CE22">
            <v>8</v>
          </cell>
          <cell r="CQ22">
            <v>6</v>
          </cell>
          <cell r="DC22">
            <v>8</v>
          </cell>
        </row>
        <row r="23">
          <cell r="K23">
            <v>8</v>
          </cell>
          <cell r="W23">
            <v>9</v>
          </cell>
          <cell r="AI23">
            <v>8</v>
          </cell>
          <cell r="AU23">
            <v>8</v>
          </cell>
          <cell r="BG23">
            <v>8</v>
          </cell>
          <cell r="BS23">
            <v>8</v>
          </cell>
          <cell r="CE23">
            <v>8</v>
          </cell>
          <cell r="CQ23">
            <v>8</v>
          </cell>
          <cell r="DC23">
            <v>9</v>
          </cell>
        </row>
        <row r="24">
          <cell r="K24">
            <v>8</v>
          </cell>
          <cell r="W24">
            <v>8</v>
          </cell>
          <cell r="AI24">
            <v>7</v>
          </cell>
          <cell r="AU24">
            <v>6</v>
          </cell>
          <cell r="BG24">
            <v>7</v>
          </cell>
          <cell r="BS24">
            <v>8</v>
          </cell>
          <cell r="CE24">
            <v>7</v>
          </cell>
          <cell r="CQ24">
            <v>5</v>
          </cell>
          <cell r="DC24">
            <v>6</v>
          </cell>
        </row>
        <row r="25">
          <cell r="K25">
            <v>8</v>
          </cell>
          <cell r="W25">
            <v>8</v>
          </cell>
          <cell r="AI25">
            <v>7</v>
          </cell>
          <cell r="AU25">
            <v>8</v>
          </cell>
          <cell r="BG25">
            <v>8</v>
          </cell>
          <cell r="BS25">
            <v>6</v>
          </cell>
          <cell r="CE25">
            <v>7</v>
          </cell>
          <cell r="CQ25">
            <v>8</v>
          </cell>
          <cell r="DC25">
            <v>8</v>
          </cell>
        </row>
        <row r="26">
          <cell r="K26">
            <v>6</v>
          </cell>
          <cell r="W26">
            <v>6</v>
          </cell>
          <cell r="AI26">
            <v>8</v>
          </cell>
          <cell r="AU26">
            <v>8</v>
          </cell>
          <cell r="BG26">
            <v>8</v>
          </cell>
          <cell r="BS26">
            <v>7</v>
          </cell>
          <cell r="CE26">
            <v>7</v>
          </cell>
          <cell r="CQ26">
            <v>6</v>
          </cell>
          <cell r="DC26">
            <v>9</v>
          </cell>
        </row>
        <row r="27">
          <cell r="K27">
            <v>7</v>
          </cell>
          <cell r="W27">
            <v>8</v>
          </cell>
          <cell r="AI27">
            <v>7</v>
          </cell>
          <cell r="AU27">
            <v>8</v>
          </cell>
          <cell r="BG27">
            <v>7</v>
          </cell>
          <cell r="BS27">
            <v>7</v>
          </cell>
          <cell r="CE27">
            <v>8</v>
          </cell>
          <cell r="CQ27">
            <v>6</v>
          </cell>
          <cell r="DC27">
            <v>8</v>
          </cell>
        </row>
        <row r="28">
          <cell r="K28">
            <v>8</v>
          </cell>
          <cell r="W28">
            <v>9</v>
          </cell>
          <cell r="AI28">
            <v>6</v>
          </cell>
          <cell r="AU28">
            <v>8</v>
          </cell>
          <cell r="BG28">
            <v>6</v>
          </cell>
          <cell r="BS28">
            <v>2</v>
          </cell>
          <cell r="BT28">
            <v>5</v>
          </cell>
          <cell r="CE28">
            <v>6</v>
          </cell>
          <cell r="CQ28">
            <v>4</v>
          </cell>
          <cell r="CR28">
            <v>6</v>
          </cell>
          <cell r="DC28">
            <v>6</v>
          </cell>
        </row>
        <row r="29">
          <cell r="K29">
            <v>7</v>
          </cell>
          <cell r="W29">
            <v>9</v>
          </cell>
          <cell r="AI29">
            <v>7</v>
          </cell>
          <cell r="AU29">
            <v>8</v>
          </cell>
          <cell r="BG29">
            <v>6</v>
          </cell>
          <cell r="BS29">
            <v>6</v>
          </cell>
          <cell r="CE29">
            <v>7</v>
          </cell>
          <cell r="CQ29">
            <v>6</v>
          </cell>
          <cell r="DC29">
            <v>7</v>
          </cell>
        </row>
        <row r="30">
          <cell r="K30">
            <v>8</v>
          </cell>
          <cell r="W30">
            <v>9</v>
          </cell>
          <cell r="AI30">
            <v>7</v>
          </cell>
          <cell r="AU30">
            <v>8</v>
          </cell>
          <cell r="BG30">
            <v>8</v>
          </cell>
          <cell r="BS30">
            <v>7</v>
          </cell>
          <cell r="CE30">
            <v>8</v>
          </cell>
          <cell r="CQ30">
            <v>8</v>
          </cell>
          <cell r="DC30">
            <v>7</v>
          </cell>
        </row>
        <row r="31">
          <cell r="K31">
            <v>6</v>
          </cell>
          <cell r="W31">
            <v>8</v>
          </cell>
          <cell r="AI31">
            <v>7</v>
          </cell>
          <cell r="AU31">
            <v>8</v>
          </cell>
          <cell r="BG31">
            <v>5</v>
          </cell>
          <cell r="BS31">
            <v>7</v>
          </cell>
          <cell r="CE31">
            <v>6</v>
          </cell>
          <cell r="CQ31">
            <v>5</v>
          </cell>
          <cell r="DC31">
            <v>8</v>
          </cell>
        </row>
        <row r="32">
          <cell r="K32">
            <v>7</v>
          </cell>
          <cell r="W32">
            <v>7</v>
          </cell>
          <cell r="AI32">
            <v>5</v>
          </cell>
          <cell r="AU32">
            <v>7</v>
          </cell>
          <cell r="BG32">
            <v>8</v>
          </cell>
          <cell r="BS32">
            <v>5</v>
          </cell>
          <cell r="CE32">
            <v>7</v>
          </cell>
          <cell r="CQ32">
            <v>2</v>
          </cell>
          <cell r="CR32">
            <v>8</v>
          </cell>
          <cell r="DC32">
            <v>7</v>
          </cell>
        </row>
        <row r="33">
          <cell r="K33">
            <v>8</v>
          </cell>
          <cell r="W33">
            <v>7</v>
          </cell>
          <cell r="AI33">
            <v>6</v>
          </cell>
          <cell r="AU33">
            <v>8</v>
          </cell>
          <cell r="BG33">
            <v>5</v>
          </cell>
          <cell r="BS33">
            <v>2</v>
          </cell>
          <cell r="BT33">
            <v>5</v>
          </cell>
          <cell r="CE33">
            <v>7</v>
          </cell>
          <cell r="CQ33">
            <v>7</v>
          </cell>
          <cell r="DC33">
            <v>8</v>
          </cell>
        </row>
        <row r="34">
          <cell r="K34">
            <v>7</v>
          </cell>
          <cell r="W34">
            <v>8</v>
          </cell>
          <cell r="AI34">
            <v>5</v>
          </cell>
          <cell r="AU34">
            <v>7</v>
          </cell>
          <cell r="BG34">
            <v>6</v>
          </cell>
          <cell r="BS34">
            <v>6</v>
          </cell>
          <cell r="CE34">
            <v>7</v>
          </cell>
          <cell r="CQ34">
            <v>7</v>
          </cell>
          <cell r="DC34">
            <v>8</v>
          </cell>
        </row>
        <row r="35">
          <cell r="K35">
            <v>7</v>
          </cell>
          <cell r="W35">
            <v>6</v>
          </cell>
          <cell r="AI35">
            <v>8</v>
          </cell>
          <cell r="AU35">
            <v>7</v>
          </cell>
          <cell r="BG35">
            <v>7</v>
          </cell>
          <cell r="BS35">
            <v>7</v>
          </cell>
          <cell r="CE35">
            <v>8</v>
          </cell>
          <cell r="CQ35">
            <v>5</v>
          </cell>
          <cell r="DC35">
            <v>8</v>
          </cell>
        </row>
        <row r="36">
          <cell r="K36">
            <v>8</v>
          </cell>
          <cell r="W36">
            <v>8</v>
          </cell>
          <cell r="AI36">
            <v>8</v>
          </cell>
          <cell r="AU36">
            <v>8</v>
          </cell>
          <cell r="BG36">
            <v>7</v>
          </cell>
          <cell r="BS36">
            <v>5</v>
          </cell>
          <cell r="CE36">
            <v>7</v>
          </cell>
          <cell r="CQ36">
            <v>6</v>
          </cell>
          <cell r="DC36">
            <v>7</v>
          </cell>
        </row>
        <row r="37">
          <cell r="K37">
            <v>6</v>
          </cell>
          <cell r="W37">
            <v>8</v>
          </cell>
          <cell r="AI37">
            <v>5</v>
          </cell>
          <cell r="AU37">
            <v>7</v>
          </cell>
          <cell r="BG37">
            <v>4</v>
          </cell>
          <cell r="BH37">
            <v>6</v>
          </cell>
          <cell r="BS37">
            <v>3</v>
          </cell>
          <cell r="BT37">
            <v>6</v>
          </cell>
          <cell r="CE37">
            <v>7</v>
          </cell>
          <cell r="CQ37">
            <v>6</v>
          </cell>
          <cell r="DC37">
            <v>6</v>
          </cell>
        </row>
        <row r="38">
          <cell r="K38">
            <v>8</v>
          </cell>
          <cell r="W38">
            <v>8</v>
          </cell>
          <cell r="AI38">
            <v>7</v>
          </cell>
          <cell r="AU38">
            <v>8</v>
          </cell>
          <cell r="BG38">
            <v>7</v>
          </cell>
          <cell r="BS38">
            <v>7</v>
          </cell>
          <cell r="CE38">
            <v>5</v>
          </cell>
          <cell r="CQ38">
            <v>8</v>
          </cell>
          <cell r="DC38">
            <v>9</v>
          </cell>
        </row>
        <row r="40">
          <cell r="K40">
            <v>2</v>
          </cell>
          <cell r="L40">
            <v>7</v>
          </cell>
          <cell r="W40">
            <v>9</v>
          </cell>
          <cell r="AI40">
            <v>5</v>
          </cell>
          <cell r="AU40">
            <v>7</v>
          </cell>
          <cell r="BG40">
            <v>6</v>
          </cell>
          <cell r="BS40">
            <v>5</v>
          </cell>
          <cell r="CE40">
            <v>7</v>
          </cell>
          <cell r="CQ40">
            <v>2</v>
          </cell>
          <cell r="CR40">
            <v>5</v>
          </cell>
          <cell r="DC40">
            <v>8</v>
          </cell>
        </row>
        <row r="41">
          <cell r="K41">
            <v>8</v>
          </cell>
          <cell r="W41">
            <v>9</v>
          </cell>
          <cell r="AI41">
            <v>6</v>
          </cell>
          <cell r="AU41">
            <v>8</v>
          </cell>
          <cell r="BG41">
            <v>8</v>
          </cell>
          <cell r="BS41">
            <v>8</v>
          </cell>
          <cell r="CE41">
            <v>8</v>
          </cell>
          <cell r="CQ41">
            <v>7</v>
          </cell>
          <cell r="DC41">
            <v>8</v>
          </cell>
        </row>
        <row r="42">
          <cell r="K42">
            <v>8</v>
          </cell>
          <cell r="W42">
            <v>7</v>
          </cell>
          <cell r="AI42">
            <v>8</v>
          </cell>
          <cell r="AU42">
            <v>8</v>
          </cell>
          <cell r="BG42">
            <v>5</v>
          </cell>
          <cell r="BS42">
            <v>2</v>
          </cell>
          <cell r="BT42">
            <v>8</v>
          </cell>
          <cell r="CE42">
            <v>7</v>
          </cell>
          <cell r="CQ42">
            <v>7</v>
          </cell>
          <cell r="DC42">
            <v>8</v>
          </cell>
        </row>
        <row r="43">
          <cell r="K43">
            <v>7</v>
          </cell>
          <cell r="W43">
            <v>8</v>
          </cell>
          <cell r="AI43">
            <v>6</v>
          </cell>
          <cell r="AU43">
            <v>7</v>
          </cell>
          <cell r="BG43">
            <v>3</v>
          </cell>
          <cell r="BH43">
            <v>7</v>
          </cell>
          <cell r="BS43">
            <v>5</v>
          </cell>
          <cell r="CE43">
            <v>7</v>
          </cell>
          <cell r="CQ43">
            <v>6</v>
          </cell>
          <cell r="DC43">
            <v>7</v>
          </cell>
        </row>
        <row r="44">
          <cell r="K44">
            <v>9</v>
          </cell>
          <cell r="W44">
            <v>9</v>
          </cell>
          <cell r="AI44">
            <v>6</v>
          </cell>
          <cell r="AU44">
            <v>7</v>
          </cell>
          <cell r="BG44">
            <v>8</v>
          </cell>
          <cell r="BS44">
            <v>7</v>
          </cell>
          <cell r="CE44">
            <v>8</v>
          </cell>
          <cell r="CQ44">
            <v>8</v>
          </cell>
          <cell r="DC44">
            <v>8</v>
          </cell>
        </row>
        <row r="45">
          <cell r="K45">
            <v>9</v>
          </cell>
          <cell r="W45">
            <v>8</v>
          </cell>
          <cell r="AI45">
            <v>6</v>
          </cell>
          <cell r="AU45">
            <v>8</v>
          </cell>
          <cell r="BG45">
            <v>6</v>
          </cell>
          <cell r="BS45">
            <v>5</v>
          </cell>
          <cell r="CE45">
            <v>7</v>
          </cell>
          <cell r="CQ45">
            <v>8</v>
          </cell>
          <cell r="DC45">
            <v>7</v>
          </cell>
        </row>
        <row r="46">
          <cell r="K46">
            <v>8</v>
          </cell>
          <cell r="W46">
            <v>8</v>
          </cell>
          <cell r="AI46">
            <v>7</v>
          </cell>
          <cell r="AU46">
            <v>8</v>
          </cell>
          <cell r="BG46">
            <v>8</v>
          </cell>
          <cell r="BS46">
            <v>5</v>
          </cell>
          <cell r="CE46">
            <v>7</v>
          </cell>
          <cell r="CQ46">
            <v>5</v>
          </cell>
          <cell r="DC46">
            <v>8</v>
          </cell>
        </row>
        <row r="47">
          <cell r="K47">
            <v>7</v>
          </cell>
          <cell r="W47">
            <v>7</v>
          </cell>
          <cell r="AI47">
            <v>6</v>
          </cell>
          <cell r="AU47">
            <v>7</v>
          </cell>
          <cell r="BG47">
            <v>7</v>
          </cell>
          <cell r="BS47">
            <v>6</v>
          </cell>
          <cell r="CE47">
            <v>8</v>
          </cell>
          <cell r="CQ47">
            <v>8</v>
          </cell>
          <cell r="DC47">
            <v>8</v>
          </cell>
        </row>
        <row r="48">
          <cell r="K48">
            <v>5</v>
          </cell>
          <cell r="W48">
            <v>6</v>
          </cell>
          <cell r="AI48">
            <v>6</v>
          </cell>
          <cell r="AU48">
            <v>8</v>
          </cell>
          <cell r="BG48">
            <v>8</v>
          </cell>
          <cell r="BS48">
            <v>5</v>
          </cell>
          <cell r="CE48">
            <v>7</v>
          </cell>
          <cell r="CQ48">
            <v>6</v>
          </cell>
          <cell r="DC48">
            <v>8</v>
          </cell>
        </row>
        <row r="49">
          <cell r="K49">
            <v>8</v>
          </cell>
          <cell r="W49">
            <v>8</v>
          </cell>
          <cell r="AI49">
            <v>5</v>
          </cell>
          <cell r="AU49">
            <v>7</v>
          </cell>
          <cell r="BG49">
            <v>5</v>
          </cell>
          <cell r="BS49">
            <v>8</v>
          </cell>
          <cell r="CE49">
            <v>8</v>
          </cell>
          <cell r="CQ49">
            <v>6</v>
          </cell>
          <cell r="DC49">
            <v>7</v>
          </cell>
        </row>
        <row r="50">
          <cell r="K50">
            <v>8</v>
          </cell>
          <cell r="W50">
            <v>9</v>
          </cell>
          <cell r="AI50">
            <v>5</v>
          </cell>
          <cell r="AU50">
            <v>8</v>
          </cell>
          <cell r="BG50">
            <v>8</v>
          </cell>
          <cell r="BS50">
            <v>7</v>
          </cell>
          <cell r="CE50">
            <v>6</v>
          </cell>
          <cell r="CQ50">
            <v>7</v>
          </cell>
          <cell r="DC50">
            <v>7</v>
          </cell>
        </row>
        <row r="51">
          <cell r="K51">
            <v>6</v>
          </cell>
          <cell r="W51">
            <v>7</v>
          </cell>
          <cell r="AI51">
            <v>5</v>
          </cell>
          <cell r="AU51">
            <v>7</v>
          </cell>
          <cell r="BG51">
            <v>7</v>
          </cell>
          <cell r="BS51">
            <v>5</v>
          </cell>
          <cell r="CE51">
            <v>7</v>
          </cell>
          <cell r="CQ51">
            <v>8</v>
          </cell>
          <cell r="DC51">
            <v>9</v>
          </cell>
        </row>
        <row r="52">
          <cell r="K52">
            <v>8</v>
          </cell>
          <cell r="W52">
            <v>8</v>
          </cell>
          <cell r="AI52">
            <v>6</v>
          </cell>
          <cell r="AU52">
            <v>8</v>
          </cell>
          <cell r="BG52">
            <v>6</v>
          </cell>
          <cell r="BS52">
            <v>6</v>
          </cell>
          <cell r="CE52">
            <v>7</v>
          </cell>
          <cell r="CQ52">
            <v>6</v>
          </cell>
          <cell r="DC52">
            <v>8</v>
          </cell>
        </row>
        <row r="53">
          <cell r="K53">
            <v>8</v>
          </cell>
          <cell r="W53">
            <v>8</v>
          </cell>
          <cell r="AI53">
            <v>5</v>
          </cell>
          <cell r="AU53">
            <v>8</v>
          </cell>
          <cell r="BG53">
            <v>5</v>
          </cell>
          <cell r="BS53">
            <v>5</v>
          </cell>
          <cell r="CE53">
            <v>7</v>
          </cell>
          <cell r="CQ53">
            <v>8</v>
          </cell>
          <cell r="DC53">
            <v>7</v>
          </cell>
        </row>
        <row r="55">
          <cell r="K55">
            <v>8</v>
          </cell>
          <cell r="W55">
            <v>7</v>
          </cell>
          <cell r="AI55">
            <v>7</v>
          </cell>
          <cell r="AU55">
            <v>8</v>
          </cell>
          <cell r="BG55">
            <v>7</v>
          </cell>
          <cell r="BS55">
            <v>7</v>
          </cell>
          <cell r="CE55">
            <v>6</v>
          </cell>
          <cell r="CQ55">
            <v>6</v>
          </cell>
          <cell r="DC55">
            <v>9</v>
          </cell>
        </row>
        <row r="56">
          <cell r="K56">
            <v>8</v>
          </cell>
          <cell r="W56">
            <v>8</v>
          </cell>
          <cell r="AI56">
            <v>6</v>
          </cell>
          <cell r="AU56">
            <v>8</v>
          </cell>
          <cell r="BG56">
            <v>8</v>
          </cell>
          <cell r="BS56">
            <v>5</v>
          </cell>
          <cell r="CE56">
            <v>7</v>
          </cell>
          <cell r="CQ56">
            <v>6</v>
          </cell>
          <cell r="DC56">
            <v>7</v>
          </cell>
        </row>
        <row r="57">
          <cell r="K57">
            <v>6</v>
          </cell>
          <cell r="W57">
            <v>8</v>
          </cell>
          <cell r="AI57">
            <v>6</v>
          </cell>
          <cell r="AU57">
            <v>6</v>
          </cell>
          <cell r="BG57">
            <v>7</v>
          </cell>
          <cell r="BS57">
            <v>8</v>
          </cell>
          <cell r="CE57">
            <v>7</v>
          </cell>
          <cell r="CQ57">
            <v>8</v>
          </cell>
          <cell r="DC57">
            <v>8</v>
          </cell>
        </row>
        <row r="58">
          <cell r="K58">
            <v>8</v>
          </cell>
          <cell r="W58">
            <v>6</v>
          </cell>
          <cell r="AI58">
            <v>6</v>
          </cell>
          <cell r="AU58">
            <v>7</v>
          </cell>
          <cell r="BG58">
            <v>8</v>
          </cell>
          <cell r="BS58">
            <v>5</v>
          </cell>
          <cell r="CE58">
            <v>6</v>
          </cell>
          <cell r="CQ58">
            <v>7</v>
          </cell>
          <cell r="DC58">
            <v>7</v>
          </cell>
        </row>
        <row r="59">
          <cell r="K59">
            <v>8</v>
          </cell>
          <cell r="W59">
            <v>6</v>
          </cell>
          <cell r="AI59">
            <v>8</v>
          </cell>
          <cell r="AU59">
            <v>7</v>
          </cell>
          <cell r="BG59">
            <v>7</v>
          </cell>
          <cell r="BS59">
            <v>5</v>
          </cell>
          <cell r="CE59">
            <v>6</v>
          </cell>
          <cell r="CQ59">
            <v>7</v>
          </cell>
          <cell r="DC59">
            <v>7</v>
          </cell>
        </row>
        <row r="60">
          <cell r="K60">
            <v>8</v>
          </cell>
          <cell r="W60">
            <v>7</v>
          </cell>
          <cell r="AI60">
            <v>5</v>
          </cell>
          <cell r="AU60">
            <v>7</v>
          </cell>
          <cell r="BG60">
            <v>6</v>
          </cell>
          <cell r="BS60">
            <v>2</v>
          </cell>
          <cell r="BT60">
            <v>5</v>
          </cell>
          <cell r="CE60">
            <v>6</v>
          </cell>
          <cell r="CQ60">
            <v>6</v>
          </cell>
          <cell r="DC60">
            <v>7</v>
          </cell>
        </row>
        <row r="61">
          <cell r="K61">
            <v>8</v>
          </cell>
          <cell r="W61">
            <v>9</v>
          </cell>
          <cell r="AI61">
            <v>7</v>
          </cell>
          <cell r="AU61">
            <v>8</v>
          </cell>
          <cell r="BG61">
            <v>7</v>
          </cell>
          <cell r="BS61">
            <v>5</v>
          </cell>
          <cell r="CE61">
            <v>8</v>
          </cell>
          <cell r="CQ61">
            <v>7</v>
          </cell>
          <cell r="DC61">
            <v>8</v>
          </cell>
        </row>
        <row r="62">
          <cell r="K62">
            <v>7</v>
          </cell>
          <cell r="W62">
            <v>8</v>
          </cell>
          <cell r="AI62">
            <v>6</v>
          </cell>
          <cell r="AU62">
            <v>8</v>
          </cell>
          <cell r="BG62">
            <v>6</v>
          </cell>
          <cell r="BS62">
            <v>6</v>
          </cell>
          <cell r="CE62">
            <v>6</v>
          </cell>
          <cell r="CQ62">
            <v>6</v>
          </cell>
          <cell r="DC62">
            <v>7</v>
          </cell>
        </row>
        <row r="63">
          <cell r="K63">
            <v>8</v>
          </cell>
          <cell r="W63">
            <v>8</v>
          </cell>
          <cell r="AI63">
            <v>7</v>
          </cell>
          <cell r="AU63">
            <v>8</v>
          </cell>
          <cell r="BG63">
            <v>7</v>
          </cell>
          <cell r="BS63">
            <v>6</v>
          </cell>
          <cell r="CE63">
            <v>7</v>
          </cell>
          <cell r="CQ63">
            <v>5</v>
          </cell>
          <cell r="DC63">
            <v>8</v>
          </cell>
        </row>
        <row r="65">
          <cell r="K65">
            <v>8</v>
          </cell>
          <cell r="W65">
            <v>6</v>
          </cell>
          <cell r="AI65">
            <v>6</v>
          </cell>
          <cell r="AU65">
            <v>7</v>
          </cell>
          <cell r="BG65">
            <v>7</v>
          </cell>
          <cell r="BS65">
            <v>2</v>
          </cell>
          <cell r="BT65">
            <v>5</v>
          </cell>
          <cell r="CE65">
            <v>7</v>
          </cell>
          <cell r="CQ65">
            <v>5</v>
          </cell>
          <cell r="DC65">
            <v>7</v>
          </cell>
        </row>
        <row r="66">
          <cell r="K66">
            <v>8</v>
          </cell>
          <cell r="W66">
            <v>8</v>
          </cell>
          <cell r="AI66">
            <v>6</v>
          </cell>
          <cell r="AU66">
            <v>7</v>
          </cell>
          <cell r="BG66">
            <v>6</v>
          </cell>
          <cell r="BS66">
            <v>4</v>
          </cell>
          <cell r="BT66">
            <v>6</v>
          </cell>
          <cell r="CE66">
            <v>7</v>
          </cell>
          <cell r="CQ66">
            <v>5</v>
          </cell>
          <cell r="DC66">
            <v>7</v>
          </cell>
        </row>
        <row r="67">
          <cell r="K67">
            <v>7</v>
          </cell>
          <cell r="W67">
            <v>8</v>
          </cell>
          <cell r="AI67">
            <v>8</v>
          </cell>
          <cell r="AU67">
            <v>7</v>
          </cell>
          <cell r="BG67">
            <v>5</v>
          </cell>
          <cell r="BS67">
            <v>5</v>
          </cell>
          <cell r="CE67">
            <v>7</v>
          </cell>
          <cell r="CQ67">
            <v>6</v>
          </cell>
          <cell r="DC67">
            <v>7</v>
          </cell>
        </row>
        <row r="68">
          <cell r="K68">
            <v>7</v>
          </cell>
          <cell r="W68">
            <v>8</v>
          </cell>
          <cell r="AI68">
            <v>6</v>
          </cell>
          <cell r="AU68">
            <v>8</v>
          </cell>
          <cell r="BG68">
            <v>7</v>
          </cell>
          <cell r="BS68">
            <v>2</v>
          </cell>
          <cell r="BT68">
            <v>7</v>
          </cell>
          <cell r="CE68">
            <v>9</v>
          </cell>
          <cell r="CQ68">
            <v>6</v>
          </cell>
          <cell r="DC68">
            <v>7</v>
          </cell>
        </row>
        <row r="69">
          <cell r="K69">
            <v>8</v>
          </cell>
          <cell r="W69">
            <v>8</v>
          </cell>
          <cell r="AI69">
            <v>3</v>
          </cell>
          <cell r="AJ69">
            <v>6</v>
          </cell>
          <cell r="AU69">
            <v>8</v>
          </cell>
          <cell r="BG69">
            <v>7</v>
          </cell>
          <cell r="BS69">
            <v>5</v>
          </cell>
          <cell r="CE69">
            <v>7</v>
          </cell>
          <cell r="CQ69">
            <v>6</v>
          </cell>
          <cell r="DC69">
            <v>7</v>
          </cell>
        </row>
        <row r="70">
          <cell r="K70">
            <v>8</v>
          </cell>
          <cell r="W70">
            <v>8</v>
          </cell>
          <cell r="AI70">
            <v>5</v>
          </cell>
          <cell r="AU70">
            <v>8</v>
          </cell>
          <cell r="BG70">
            <v>6</v>
          </cell>
          <cell r="BS70">
            <v>7</v>
          </cell>
          <cell r="CE70">
            <v>9</v>
          </cell>
          <cell r="CQ70">
            <v>6</v>
          </cell>
          <cell r="DC70">
            <v>8</v>
          </cell>
        </row>
        <row r="71">
          <cell r="K71">
            <v>8</v>
          </cell>
          <cell r="W71">
            <v>7</v>
          </cell>
          <cell r="AI71">
            <v>7</v>
          </cell>
          <cell r="AU71">
            <v>8</v>
          </cell>
          <cell r="BG71">
            <v>6</v>
          </cell>
          <cell r="BS71">
            <v>4</v>
          </cell>
          <cell r="BT71">
            <v>6</v>
          </cell>
          <cell r="CE71">
            <v>8</v>
          </cell>
          <cell r="CQ71">
            <v>6</v>
          </cell>
          <cell r="DC71">
            <v>8</v>
          </cell>
        </row>
        <row r="72">
          <cell r="K72">
            <v>8</v>
          </cell>
          <cell r="W72">
            <v>8</v>
          </cell>
          <cell r="AI72">
            <v>5</v>
          </cell>
          <cell r="AU72">
            <v>8</v>
          </cell>
          <cell r="BG72">
            <v>7</v>
          </cell>
          <cell r="BS72">
            <v>2</v>
          </cell>
          <cell r="BT72">
            <v>5</v>
          </cell>
          <cell r="CE72">
            <v>6</v>
          </cell>
          <cell r="CQ72">
            <v>6</v>
          </cell>
          <cell r="DC72">
            <v>7</v>
          </cell>
        </row>
        <row r="73">
          <cell r="K73">
            <v>8</v>
          </cell>
          <cell r="W73">
            <v>6</v>
          </cell>
          <cell r="AI73">
            <v>7</v>
          </cell>
          <cell r="AU73">
            <v>8</v>
          </cell>
          <cell r="BG73">
            <v>8</v>
          </cell>
          <cell r="BS73">
            <v>7</v>
          </cell>
          <cell r="CE73">
            <v>7</v>
          </cell>
          <cell r="CQ73">
            <v>5</v>
          </cell>
          <cell r="DC73">
            <v>7</v>
          </cell>
        </row>
        <row r="74">
          <cell r="K74">
            <v>7</v>
          </cell>
          <cell r="W74">
            <v>8</v>
          </cell>
          <cell r="AI74">
            <v>9</v>
          </cell>
          <cell r="AU74">
            <v>7</v>
          </cell>
          <cell r="BG74">
            <v>8</v>
          </cell>
          <cell r="BS74">
            <v>6</v>
          </cell>
          <cell r="CE74">
            <v>8</v>
          </cell>
          <cell r="CQ74">
            <v>7</v>
          </cell>
          <cell r="DC74">
            <v>8</v>
          </cell>
        </row>
        <row r="75">
          <cell r="K75">
            <v>7</v>
          </cell>
          <cell r="W75">
            <v>7</v>
          </cell>
          <cell r="AI75">
            <v>6</v>
          </cell>
          <cell r="AU75">
            <v>8</v>
          </cell>
          <cell r="BG75">
            <v>7</v>
          </cell>
          <cell r="BS75">
            <v>6</v>
          </cell>
          <cell r="CE75">
            <v>7</v>
          </cell>
          <cell r="CQ75">
            <v>5</v>
          </cell>
          <cell r="DC75">
            <v>7</v>
          </cell>
        </row>
        <row r="76">
          <cell r="K76">
            <v>6</v>
          </cell>
          <cell r="W76">
            <v>8</v>
          </cell>
          <cell r="AI76">
            <v>5</v>
          </cell>
          <cell r="AU76">
            <v>8</v>
          </cell>
          <cell r="BG76">
            <v>6</v>
          </cell>
          <cell r="BS76">
            <v>5</v>
          </cell>
          <cell r="CE76">
            <v>9</v>
          </cell>
          <cell r="CQ76">
            <v>5</v>
          </cell>
          <cell r="DC76">
            <v>7</v>
          </cell>
        </row>
        <row r="77">
          <cell r="K77">
            <v>8</v>
          </cell>
          <cell r="W77">
            <v>8</v>
          </cell>
          <cell r="AI77">
            <v>7</v>
          </cell>
          <cell r="AU77">
            <v>7</v>
          </cell>
          <cell r="BG77">
            <v>6</v>
          </cell>
          <cell r="BS77">
            <v>7</v>
          </cell>
          <cell r="CE77">
            <v>7</v>
          </cell>
          <cell r="CQ77">
            <v>6</v>
          </cell>
          <cell r="DC77">
            <v>8</v>
          </cell>
        </row>
        <row r="78">
          <cell r="K78">
            <v>6</v>
          </cell>
          <cell r="W78">
            <v>7</v>
          </cell>
          <cell r="AI78">
            <v>4</v>
          </cell>
          <cell r="AJ78">
            <v>6</v>
          </cell>
          <cell r="AU78">
            <v>7</v>
          </cell>
          <cell r="BG78">
            <v>4</v>
          </cell>
          <cell r="BH78">
            <v>8</v>
          </cell>
          <cell r="BS78">
            <v>5</v>
          </cell>
          <cell r="CE78">
            <v>6</v>
          </cell>
          <cell r="CQ78">
            <v>5</v>
          </cell>
          <cell r="DC78">
            <v>7</v>
          </cell>
        </row>
      </sheetData>
      <sheetData sheetId="5">
        <row r="8">
          <cell r="K8">
            <v>7</v>
          </cell>
          <cell r="W8">
            <v>7</v>
          </cell>
          <cell r="AI8">
            <v>7</v>
          </cell>
          <cell r="AU8">
            <v>4</v>
          </cell>
          <cell r="AV8">
            <v>6</v>
          </cell>
          <cell r="BG8">
            <v>9</v>
          </cell>
          <cell r="BS8">
            <v>5</v>
          </cell>
          <cell r="CE8">
            <v>6</v>
          </cell>
          <cell r="CQ8">
            <v>8</v>
          </cell>
          <cell r="DC8">
            <v>9</v>
          </cell>
        </row>
        <row r="9">
          <cell r="K9">
            <v>8</v>
          </cell>
          <cell r="W9">
            <v>7</v>
          </cell>
          <cell r="AI9">
            <v>6</v>
          </cell>
          <cell r="AU9">
            <v>7</v>
          </cell>
          <cell r="BG9">
            <v>9</v>
          </cell>
          <cell r="BS9">
            <v>5</v>
          </cell>
          <cell r="CE9">
            <v>7</v>
          </cell>
          <cell r="CQ9">
            <v>6</v>
          </cell>
          <cell r="DC9">
            <v>8</v>
          </cell>
        </row>
        <row r="10">
          <cell r="K10">
            <v>7</v>
          </cell>
          <cell r="W10">
            <v>5</v>
          </cell>
          <cell r="AI10">
            <v>6</v>
          </cell>
          <cell r="AU10">
            <v>7</v>
          </cell>
          <cell r="BG10">
            <v>8</v>
          </cell>
          <cell r="BS10">
            <v>3</v>
          </cell>
          <cell r="BT10">
            <v>5</v>
          </cell>
          <cell r="CE10">
            <v>6</v>
          </cell>
          <cell r="CQ10">
            <v>4</v>
          </cell>
          <cell r="CR10">
            <v>5</v>
          </cell>
          <cell r="DC10">
            <v>7</v>
          </cell>
        </row>
        <row r="11">
          <cell r="K11">
            <v>8</v>
          </cell>
          <cell r="W11">
            <v>7</v>
          </cell>
          <cell r="AI11">
            <v>8</v>
          </cell>
          <cell r="AU11">
            <v>8</v>
          </cell>
          <cell r="BG11">
            <v>8</v>
          </cell>
          <cell r="BS11">
            <v>7</v>
          </cell>
          <cell r="CE11">
            <v>7</v>
          </cell>
          <cell r="CQ11">
            <v>6</v>
          </cell>
          <cell r="DC11">
            <v>8</v>
          </cell>
        </row>
        <row r="13">
          <cell r="K13">
            <v>7</v>
          </cell>
          <cell r="W13">
            <v>6</v>
          </cell>
          <cell r="AI13">
            <v>6</v>
          </cell>
          <cell r="AU13">
            <v>4</v>
          </cell>
          <cell r="AV13">
            <v>6</v>
          </cell>
          <cell r="BG13">
            <v>5</v>
          </cell>
          <cell r="BS13">
            <v>6</v>
          </cell>
          <cell r="CE13">
            <v>6</v>
          </cell>
          <cell r="CQ13">
            <v>7</v>
          </cell>
          <cell r="DC13">
            <v>8</v>
          </cell>
        </row>
        <row r="14">
          <cell r="K14">
            <v>9</v>
          </cell>
          <cell r="W14">
            <v>6</v>
          </cell>
          <cell r="AI14">
            <v>7</v>
          </cell>
          <cell r="AU14">
            <v>6</v>
          </cell>
          <cell r="BG14">
            <v>7</v>
          </cell>
          <cell r="BS14">
            <v>5</v>
          </cell>
          <cell r="CE14">
            <v>6</v>
          </cell>
          <cell r="CQ14">
            <v>6</v>
          </cell>
          <cell r="DC14">
            <v>6</v>
          </cell>
        </row>
        <row r="15">
          <cell r="K15">
            <v>5</v>
          </cell>
          <cell r="W15">
            <v>4</v>
          </cell>
          <cell r="X15">
            <v>5</v>
          </cell>
          <cell r="AI15">
            <v>5</v>
          </cell>
          <cell r="AU15">
            <v>4</v>
          </cell>
          <cell r="AV15">
            <v>6</v>
          </cell>
          <cell r="BG15">
            <v>5</v>
          </cell>
          <cell r="BS15">
            <v>7</v>
          </cell>
          <cell r="CE15">
            <v>6</v>
          </cell>
          <cell r="CQ15">
            <v>7</v>
          </cell>
          <cell r="DC15">
            <v>5</v>
          </cell>
        </row>
        <row r="16">
          <cell r="K16">
            <v>6</v>
          </cell>
          <cell r="W16">
            <v>5</v>
          </cell>
          <cell r="AI16">
            <v>6</v>
          </cell>
          <cell r="AU16">
            <v>7</v>
          </cell>
          <cell r="BG16">
            <v>6</v>
          </cell>
          <cell r="BS16">
            <v>5</v>
          </cell>
          <cell r="CE16">
            <v>7</v>
          </cell>
          <cell r="CQ16">
            <v>4</v>
          </cell>
          <cell r="CR16">
            <v>6</v>
          </cell>
          <cell r="DC16">
            <v>6</v>
          </cell>
        </row>
        <row r="17">
          <cell r="K17">
            <v>5</v>
          </cell>
          <cell r="W17">
            <v>8</v>
          </cell>
          <cell r="AI17">
            <v>7</v>
          </cell>
          <cell r="AU17">
            <v>6</v>
          </cell>
          <cell r="BG17">
            <v>7</v>
          </cell>
          <cell r="BS17">
            <v>6</v>
          </cell>
          <cell r="CE17">
            <v>7</v>
          </cell>
          <cell r="CQ17">
            <v>7</v>
          </cell>
          <cell r="DC17">
            <v>9</v>
          </cell>
        </row>
        <row r="18">
          <cell r="K18">
            <v>7</v>
          </cell>
          <cell r="W18">
            <v>9</v>
          </cell>
          <cell r="AI18">
            <v>7</v>
          </cell>
          <cell r="AU18">
            <v>7</v>
          </cell>
          <cell r="BG18">
            <v>8</v>
          </cell>
          <cell r="BS18">
            <v>6</v>
          </cell>
          <cell r="CE18">
            <v>6</v>
          </cell>
          <cell r="CQ18">
            <v>7</v>
          </cell>
          <cell r="DC18">
            <v>8</v>
          </cell>
        </row>
        <row r="19">
          <cell r="K19">
            <v>7</v>
          </cell>
          <cell r="W19">
            <v>5</v>
          </cell>
          <cell r="AI19">
            <v>6</v>
          </cell>
          <cell r="AU19">
            <v>5</v>
          </cell>
          <cell r="BG19">
            <v>5</v>
          </cell>
          <cell r="BS19">
            <v>6</v>
          </cell>
          <cell r="CE19">
            <v>7</v>
          </cell>
          <cell r="CQ19">
            <v>6</v>
          </cell>
          <cell r="DC19">
            <v>8</v>
          </cell>
        </row>
        <row r="20">
          <cell r="K20">
            <v>8</v>
          </cell>
          <cell r="W20">
            <v>5</v>
          </cell>
          <cell r="AI20">
            <v>6</v>
          </cell>
          <cell r="AU20">
            <v>8</v>
          </cell>
          <cell r="BG20">
            <v>7</v>
          </cell>
          <cell r="BS20">
            <v>6</v>
          </cell>
          <cell r="CE20">
            <v>7</v>
          </cell>
          <cell r="CQ20">
            <v>5</v>
          </cell>
          <cell r="DC20">
            <v>9</v>
          </cell>
        </row>
        <row r="21">
          <cell r="K21">
            <v>7</v>
          </cell>
          <cell r="W21">
            <v>9</v>
          </cell>
          <cell r="AI21">
            <v>7</v>
          </cell>
          <cell r="AU21">
            <v>6</v>
          </cell>
          <cell r="BG21">
            <v>8</v>
          </cell>
          <cell r="BS21">
            <v>6</v>
          </cell>
          <cell r="CE21">
            <v>7</v>
          </cell>
          <cell r="CQ21">
            <v>7</v>
          </cell>
          <cell r="DC21">
            <v>8</v>
          </cell>
        </row>
        <row r="22">
          <cell r="K22">
            <v>6</v>
          </cell>
          <cell r="W22">
            <v>8</v>
          </cell>
          <cell r="AI22">
            <v>5</v>
          </cell>
          <cell r="AU22">
            <v>5</v>
          </cell>
          <cell r="BG22">
            <v>8</v>
          </cell>
          <cell r="BS22">
            <v>5</v>
          </cell>
          <cell r="CE22">
            <v>6</v>
          </cell>
          <cell r="CQ22">
            <v>6</v>
          </cell>
          <cell r="DC22">
            <v>8</v>
          </cell>
        </row>
        <row r="23">
          <cell r="K23">
            <v>8</v>
          </cell>
          <cell r="W23">
            <v>8</v>
          </cell>
          <cell r="AI23">
            <v>8</v>
          </cell>
          <cell r="AU23">
            <v>8</v>
          </cell>
          <cell r="BG23">
            <v>9</v>
          </cell>
          <cell r="BS23">
            <v>6</v>
          </cell>
          <cell r="CE23">
            <v>7</v>
          </cell>
          <cell r="CQ23">
            <v>7</v>
          </cell>
          <cell r="DC23">
            <v>8</v>
          </cell>
        </row>
        <row r="24">
          <cell r="K24">
            <v>7</v>
          </cell>
          <cell r="W24">
            <v>3</v>
          </cell>
          <cell r="X24">
            <v>6</v>
          </cell>
          <cell r="AI24">
            <v>7</v>
          </cell>
          <cell r="AU24">
            <v>2</v>
          </cell>
          <cell r="BG24">
            <v>5</v>
          </cell>
          <cell r="BS24">
            <v>7</v>
          </cell>
          <cell r="CE24">
            <v>5</v>
          </cell>
          <cell r="CQ24">
            <v>3</v>
          </cell>
          <cell r="CR24">
            <v>5</v>
          </cell>
          <cell r="DC24">
            <v>7</v>
          </cell>
        </row>
        <row r="25">
          <cell r="K25">
            <v>8</v>
          </cell>
          <cell r="W25">
            <v>8</v>
          </cell>
          <cell r="AI25">
            <v>6</v>
          </cell>
          <cell r="AU25">
            <v>6</v>
          </cell>
          <cell r="BG25">
            <v>8</v>
          </cell>
          <cell r="BS25">
            <v>5</v>
          </cell>
          <cell r="CE25">
            <v>6</v>
          </cell>
          <cell r="CQ25">
            <v>6</v>
          </cell>
          <cell r="DC25">
            <v>8</v>
          </cell>
        </row>
        <row r="26">
          <cell r="K26">
            <v>8</v>
          </cell>
          <cell r="W26">
            <v>5</v>
          </cell>
          <cell r="AI26">
            <v>6</v>
          </cell>
          <cell r="AU26">
            <v>7</v>
          </cell>
          <cell r="BG26">
            <v>8</v>
          </cell>
          <cell r="BS26">
            <v>5</v>
          </cell>
          <cell r="CE26">
            <v>7</v>
          </cell>
          <cell r="CQ26">
            <v>8</v>
          </cell>
          <cell r="DC26">
            <v>9</v>
          </cell>
        </row>
        <row r="27">
          <cell r="K27">
            <v>7</v>
          </cell>
          <cell r="W27">
            <v>8</v>
          </cell>
          <cell r="AI27">
            <v>7</v>
          </cell>
          <cell r="AU27">
            <v>7</v>
          </cell>
          <cell r="BG27">
            <v>9</v>
          </cell>
          <cell r="BS27">
            <v>7</v>
          </cell>
          <cell r="CE27">
            <v>7</v>
          </cell>
          <cell r="CQ27">
            <v>8</v>
          </cell>
          <cell r="DC27">
            <v>8</v>
          </cell>
        </row>
        <row r="28">
          <cell r="K28">
            <v>6</v>
          </cell>
          <cell r="W28">
            <v>6</v>
          </cell>
          <cell r="AI28">
            <v>5</v>
          </cell>
          <cell r="AU28">
            <v>5</v>
          </cell>
          <cell r="BG28">
            <v>5</v>
          </cell>
          <cell r="BS28">
            <v>5</v>
          </cell>
          <cell r="CE28">
            <v>6</v>
          </cell>
          <cell r="CQ28">
            <v>6</v>
          </cell>
          <cell r="DC28">
            <v>7</v>
          </cell>
        </row>
        <row r="29">
          <cell r="K29">
            <v>8</v>
          </cell>
          <cell r="W29">
            <v>8</v>
          </cell>
          <cell r="AI29">
            <v>7</v>
          </cell>
          <cell r="AU29">
            <v>6</v>
          </cell>
          <cell r="BG29">
            <v>9</v>
          </cell>
          <cell r="BS29">
            <v>5</v>
          </cell>
          <cell r="CE29">
            <v>6</v>
          </cell>
          <cell r="CQ29">
            <v>6</v>
          </cell>
          <cell r="DC29">
            <v>9</v>
          </cell>
        </row>
        <row r="30">
          <cell r="K30">
            <v>8</v>
          </cell>
          <cell r="W30">
            <v>8</v>
          </cell>
          <cell r="AI30">
            <v>6</v>
          </cell>
          <cell r="AU30">
            <v>2</v>
          </cell>
          <cell r="AV30">
            <v>7</v>
          </cell>
          <cell r="BG30">
            <v>9</v>
          </cell>
          <cell r="BS30">
            <v>5</v>
          </cell>
          <cell r="CE30">
            <v>7</v>
          </cell>
          <cell r="CQ30">
            <v>9</v>
          </cell>
          <cell r="DC30">
            <v>9</v>
          </cell>
        </row>
        <row r="31">
          <cell r="K31">
            <v>7</v>
          </cell>
          <cell r="W31">
            <v>2</v>
          </cell>
          <cell r="X31">
            <v>6</v>
          </cell>
          <cell r="AI31">
            <v>6</v>
          </cell>
          <cell r="AU31">
            <v>5</v>
          </cell>
          <cell r="BG31">
            <v>8</v>
          </cell>
          <cell r="BS31">
            <v>6</v>
          </cell>
          <cell r="CE31">
            <v>7</v>
          </cell>
          <cell r="CQ31">
            <v>6</v>
          </cell>
          <cell r="DC31">
            <v>7</v>
          </cell>
        </row>
        <row r="32">
          <cell r="K32">
            <v>8</v>
          </cell>
          <cell r="W32">
            <v>7</v>
          </cell>
          <cell r="AI32">
            <v>8</v>
          </cell>
          <cell r="AU32">
            <v>6</v>
          </cell>
          <cell r="BG32">
            <v>9</v>
          </cell>
          <cell r="BS32">
            <v>5</v>
          </cell>
          <cell r="CE32">
            <v>7</v>
          </cell>
          <cell r="CQ32">
            <v>8</v>
          </cell>
          <cell r="DC32">
            <v>7</v>
          </cell>
        </row>
        <row r="33">
          <cell r="K33">
            <v>8</v>
          </cell>
          <cell r="W33">
            <v>6</v>
          </cell>
          <cell r="AI33">
            <v>6</v>
          </cell>
          <cell r="AU33">
            <v>7</v>
          </cell>
          <cell r="BG33">
            <v>9</v>
          </cell>
          <cell r="BS33">
            <v>5</v>
          </cell>
          <cell r="CE33">
            <v>6</v>
          </cell>
          <cell r="CQ33">
            <v>6</v>
          </cell>
          <cell r="DC33">
            <v>8</v>
          </cell>
        </row>
        <row r="34">
          <cell r="K34">
            <v>6</v>
          </cell>
          <cell r="W34">
            <v>5</v>
          </cell>
          <cell r="AI34">
            <v>8</v>
          </cell>
          <cell r="AU34">
            <v>8</v>
          </cell>
          <cell r="BG34">
            <v>6</v>
          </cell>
          <cell r="BS34">
            <v>5</v>
          </cell>
          <cell r="CE34">
            <v>6</v>
          </cell>
          <cell r="CQ34">
            <v>6</v>
          </cell>
          <cell r="DC34">
            <v>8</v>
          </cell>
        </row>
        <row r="35">
          <cell r="K35">
            <v>8</v>
          </cell>
          <cell r="W35">
            <v>6</v>
          </cell>
          <cell r="AI35">
            <v>7</v>
          </cell>
          <cell r="AU35">
            <v>8</v>
          </cell>
          <cell r="BG35">
            <v>7</v>
          </cell>
          <cell r="BS35">
            <v>5</v>
          </cell>
          <cell r="CE35">
            <v>7</v>
          </cell>
          <cell r="CQ35">
            <v>5</v>
          </cell>
          <cell r="DC35">
            <v>6</v>
          </cell>
        </row>
        <row r="36">
          <cell r="K36">
            <v>7</v>
          </cell>
          <cell r="W36">
            <v>8</v>
          </cell>
          <cell r="AI36">
            <v>7</v>
          </cell>
          <cell r="AU36">
            <v>7</v>
          </cell>
          <cell r="BG36">
            <v>8</v>
          </cell>
          <cell r="BS36">
            <v>5</v>
          </cell>
          <cell r="CE36">
            <v>7</v>
          </cell>
          <cell r="CQ36">
            <v>7</v>
          </cell>
          <cell r="DC36">
            <v>7</v>
          </cell>
        </row>
        <row r="37">
          <cell r="K37">
            <v>7</v>
          </cell>
          <cell r="W37">
            <v>4</v>
          </cell>
          <cell r="X37">
            <v>6</v>
          </cell>
          <cell r="AI37">
            <v>6</v>
          </cell>
          <cell r="AU37">
            <v>4</v>
          </cell>
          <cell r="AV37">
            <v>6</v>
          </cell>
          <cell r="BG37">
            <v>7</v>
          </cell>
          <cell r="BS37">
            <v>6</v>
          </cell>
          <cell r="CE37">
            <v>7</v>
          </cell>
          <cell r="CQ37">
            <v>4</v>
          </cell>
          <cell r="CR37">
            <v>7</v>
          </cell>
          <cell r="DC37">
            <v>6</v>
          </cell>
        </row>
        <row r="38">
          <cell r="K38">
            <v>6</v>
          </cell>
          <cell r="W38">
            <v>8</v>
          </cell>
          <cell r="AI38">
            <v>6</v>
          </cell>
          <cell r="AU38">
            <v>7</v>
          </cell>
          <cell r="BG38">
            <v>8</v>
          </cell>
          <cell r="BS38">
            <v>5</v>
          </cell>
          <cell r="CE38">
            <v>6</v>
          </cell>
          <cell r="CQ38">
            <v>6</v>
          </cell>
          <cell r="DC38">
            <v>8</v>
          </cell>
        </row>
        <row r="40">
          <cell r="K40">
            <v>2</v>
          </cell>
          <cell r="L40">
            <v>5</v>
          </cell>
          <cell r="W40">
            <v>2</v>
          </cell>
          <cell r="X40">
            <v>5</v>
          </cell>
          <cell r="AI40">
            <v>5</v>
          </cell>
          <cell r="AU40">
            <v>6</v>
          </cell>
          <cell r="BG40">
            <v>8</v>
          </cell>
          <cell r="BS40">
            <v>8</v>
          </cell>
          <cell r="CE40">
            <v>7</v>
          </cell>
          <cell r="CQ40">
            <v>5</v>
          </cell>
          <cell r="DC40">
            <v>2</v>
          </cell>
          <cell r="DD40">
            <v>6</v>
          </cell>
        </row>
        <row r="41">
          <cell r="K41">
            <v>8</v>
          </cell>
          <cell r="W41">
            <v>8</v>
          </cell>
          <cell r="AI41">
            <v>8</v>
          </cell>
          <cell r="AU41">
            <v>6</v>
          </cell>
          <cell r="BG41">
            <v>8</v>
          </cell>
          <cell r="BS41">
            <v>6</v>
          </cell>
          <cell r="CE41">
            <v>7</v>
          </cell>
          <cell r="CQ41">
            <v>8</v>
          </cell>
          <cell r="DC41">
            <v>9</v>
          </cell>
        </row>
        <row r="42">
          <cell r="K42">
            <v>8</v>
          </cell>
          <cell r="W42">
            <v>8</v>
          </cell>
          <cell r="AI42">
            <v>7</v>
          </cell>
          <cell r="AU42">
            <v>5</v>
          </cell>
          <cell r="BG42">
            <v>7</v>
          </cell>
          <cell r="BS42">
            <v>5</v>
          </cell>
          <cell r="CE42">
            <v>7</v>
          </cell>
          <cell r="CQ42">
            <v>6</v>
          </cell>
          <cell r="DC42">
            <v>8</v>
          </cell>
        </row>
        <row r="43">
          <cell r="K43">
            <v>7</v>
          </cell>
          <cell r="W43">
            <v>6</v>
          </cell>
          <cell r="AI43">
            <v>7</v>
          </cell>
          <cell r="AU43">
            <v>6</v>
          </cell>
          <cell r="BG43">
            <v>6</v>
          </cell>
          <cell r="BS43">
            <v>5</v>
          </cell>
          <cell r="CE43">
            <v>6</v>
          </cell>
          <cell r="CQ43">
            <v>5</v>
          </cell>
          <cell r="DC43">
            <v>7</v>
          </cell>
        </row>
        <row r="44">
          <cell r="K44">
            <v>7</v>
          </cell>
          <cell r="W44">
            <v>6</v>
          </cell>
          <cell r="AI44">
            <v>8</v>
          </cell>
          <cell r="AU44">
            <v>6</v>
          </cell>
          <cell r="BG44">
            <v>9</v>
          </cell>
          <cell r="BS44">
            <v>5</v>
          </cell>
          <cell r="CE44">
            <v>7</v>
          </cell>
          <cell r="CQ44">
            <v>7</v>
          </cell>
          <cell r="DC44">
            <v>8</v>
          </cell>
        </row>
        <row r="45">
          <cell r="K45">
            <v>7</v>
          </cell>
          <cell r="W45">
            <v>6</v>
          </cell>
          <cell r="AI45">
            <v>8</v>
          </cell>
          <cell r="AU45">
            <v>6</v>
          </cell>
          <cell r="BG45">
            <v>7</v>
          </cell>
          <cell r="BS45">
            <v>7</v>
          </cell>
          <cell r="CE45">
            <v>6</v>
          </cell>
          <cell r="CQ45">
            <v>7</v>
          </cell>
          <cell r="DC45">
            <v>8</v>
          </cell>
        </row>
        <row r="46">
          <cell r="K46">
            <v>6</v>
          </cell>
          <cell r="W46">
            <v>6</v>
          </cell>
          <cell r="AI46">
            <v>8</v>
          </cell>
          <cell r="AU46">
            <v>5</v>
          </cell>
          <cell r="BG46">
            <v>7</v>
          </cell>
          <cell r="BS46">
            <v>5</v>
          </cell>
          <cell r="CE46">
            <v>6</v>
          </cell>
          <cell r="CQ46">
            <v>8</v>
          </cell>
          <cell r="DC46">
            <v>8</v>
          </cell>
        </row>
        <row r="47">
          <cell r="K47">
            <v>9</v>
          </cell>
          <cell r="W47">
            <v>0</v>
          </cell>
          <cell r="AI47">
            <v>0</v>
          </cell>
          <cell r="AU47">
            <v>0</v>
          </cell>
          <cell r="BG47">
            <v>0</v>
          </cell>
          <cell r="BS47">
            <v>2</v>
          </cell>
          <cell r="CE47">
            <v>2</v>
          </cell>
          <cell r="CQ47">
            <v>2</v>
          </cell>
          <cell r="DC47">
            <v>0</v>
          </cell>
        </row>
        <row r="48">
          <cell r="K48">
            <v>7</v>
          </cell>
          <cell r="W48">
            <v>8</v>
          </cell>
          <cell r="AI48">
            <v>7</v>
          </cell>
          <cell r="AU48">
            <v>6</v>
          </cell>
          <cell r="BG48">
            <v>8</v>
          </cell>
          <cell r="BS48">
            <v>8</v>
          </cell>
          <cell r="CE48">
            <v>7</v>
          </cell>
          <cell r="CQ48">
            <v>7</v>
          </cell>
          <cell r="DC48">
            <v>6</v>
          </cell>
        </row>
        <row r="49">
          <cell r="K49">
            <v>6</v>
          </cell>
          <cell r="W49">
            <v>7</v>
          </cell>
          <cell r="AI49">
            <v>7</v>
          </cell>
          <cell r="AU49">
            <v>6</v>
          </cell>
          <cell r="BG49">
            <v>5</v>
          </cell>
          <cell r="BS49">
            <v>5</v>
          </cell>
          <cell r="CE49">
            <v>5</v>
          </cell>
          <cell r="CQ49">
            <v>6</v>
          </cell>
          <cell r="DC49">
            <v>5</v>
          </cell>
        </row>
        <row r="50">
          <cell r="K50">
            <v>6</v>
          </cell>
          <cell r="W50">
            <v>7</v>
          </cell>
          <cell r="AI50">
            <v>7</v>
          </cell>
          <cell r="AU50">
            <v>5</v>
          </cell>
          <cell r="BG50">
            <v>7</v>
          </cell>
          <cell r="BS50">
            <v>6</v>
          </cell>
          <cell r="CE50">
            <v>7</v>
          </cell>
          <cell r="CQ50">
            <v>8</v>
          </cell>
          <cell r="DC50">
            <v>6</v>
          </cell>
        </row>
        <row r="51">
          <cell r="K51">
            <v>7</v>
          </cell>
          <cell r="W51">
            <v>8</v>
          </cell>
          <cell r="AI51">
            <v>7</v>
          </cell>
          <cell r="AU51">
            <v>6</v>
          </cell>
          <cell r="BG51">
            <v>8</v>
          </cell>
          <cell r="BS51">
            <v>7</v>
          </cell>
          <cell r="CE51">
            <v>6</v>
          </cell>
          <cell r="CQ51">
            <v>6</v>
          </cell>
          <cell r="DC51">
            <v>9</v>
          </cell>
        </row>
        <row r="52">
          <cell r="K52">
            <v>6</v>
          </cell>
          <cell r="W52">
            <v>6</v>
          </cell>
          <cell r="AI52">
            <v>6</v>
          </cell>
          <cell r="AU52">
            <v>5</v>
          </cell>
          <cell r="BG52">
            <v>7</v>
          </cell>
          <cell r="BS52">
            <v>5</v>
          </cell>
          <cell r="CE52">
            <v>7</v>
          </cell>
          <cell r="CQ52">
            <v>7</v>
          </cell>
          <cell r="DC52">
            <v>8</v>
          </cell>
        </row>
        <row r="53">
          <cell r="K53">
            <v>7</v>
          </cell>
          <cell r="W53">
            <v>6</v>
          </cell>
          <cell r="AI53">
            <v>7</v>
          </cell>
          <cell r="AU53">
            <v>5</v>
          </cell>
          <cell r="BG53">
            <v>6</v>
          </cell>
          <cell r="BS53">
            <v>5</v>
          </cell>
          <cell r="CE53">
            <v>6</v>
          </cell>
          <cell r="CQ53">
            <v>7</v>
          </cell>
          <cell r="DC53">
            <v>8</v>
          </cell>
        </row>
        <row r="55">
          <cell r="K55">
            <v>8</v>
          </cell>
          <cell r="W55">
            <v>6</v>
          </cell>
          <cell r="AI55">
            <v>7</v>
          </cell>
          <cell r="AU55">
            <v>4</v>
          </cell>
          <cell r="AV55">
            <v>8</v>
          </cell>
          <cell r="BG55">
            <v>8</v>
          </cell>
          <cell r="BS55">
            <v>6</v>
          </cell>
          <cell r="CE55">
            <v>6</v>
          </cell>
          <cell r="CQ55">
            <v>5</v>
          </cell>
          <cell r="DC55">
            <v>5</v>
          </cell>
        </row>
        <row r="56">
          <cell r="K56">
            <v>7</v>
          </cell>
          <cell r="W56">
            <v>5</v>
          </cell>
          <cell r="AI56">
            <v>7</v>
          </cell>
          <cell r="AU56">
            <v>7</v>
          </cell>
          <cell r="BG56">
            <v>7</v>
          </cell>
          <cell r="BS56">
            <v>6</v>
          </cell>
          <cell r="CE56">
            <v>7</v>
          </cell>
          <cell r="CQ56">
            <v>7</v>
          </cell>
          <cell r="DC56">
            <v>7</v>
          </cell>
        </row>
        <row r="57">
          <cell r="K57">
            <v>7</v>
          </cell>
          <cell r="W57">
            <v>7</v>
          </cell>
          <cell r="AI57">
            <v>6</v>
          </cell>
          <cell r="AU57">
            <v>7</v>
          </cell>
          <cell r="BG57">
            <v>9</v>
          </cell>
          <cell r="BS57">
            <v>5</v>
          </cell>
          <cell r="CE57">
            <v>6</v>
          </cell>
          <cell r="CQ57">
            <v>8</v>
          </cell>
          <cell r="DC57">
            <v>7</v>
          </cell>
        </row>
        <row r="58">
          <cell r="K58">
            <v>6</v>
          </cell>
          <cell r="W58">
            <v>6</v>
          </cell>
          <cell r="AI58">
            <v>7</v>
          </cell>
          <cell r="AU58">
            <v>8</v>
          </cell>
          <cell r="BG58">
            <v>8</v>
          </cell>
          <cell r="BS58">
            <v>6</v>
          </cell>
          <cell r="CE58">
            <v>7</v>
          </cell>
          <cell r="CQ58">
            <v>8</v>
          </cell>
          <cell r="DC58">
            <v>7</v>
          </cell>
        </row>
        <row r="59">
          <cell r="K59">
            <v>5</v>
          </cell>
          <cell r="W59">
            <v>7</v>
          </cell>
          <cell r="AI59">
            <v>6</v>
          </cell>
          <cell r="AU59">
            <v>4</v>
          </cell>
          <cell r="AV59">
            <v>8</v>
          </cell>
          <cell r="BG59">
            <v>8</v>
          </cell>
          <cell r="BS59">
            <v>6</v>
          </cell>
          <cell r="CE59">
            <v>7</v>
          </cell>
          <cell r="CQ59">
            <v>5</v>
          </cell>
          <cell r="DC59">
            <v>7</v>
          </cell>
        </row>
        <row r="60">
          <cell r="K60">
            <v>6</v>
          </cell>
          <cell r="W60">
            <v>6</v>
          </cell>
          <cell r="AI60">
            <v>6</v>
          </cell>
          <cell r="AU60">
            <v>4</v>
          </cell>
          <cell r="AV60">
            <v>5</v>
          </cell>
          <cell r="BG60">
            <v>5</v>
          </cell>
          <cell r="BS60">
            <v>5</v>
          </cell>
          <cell r="CE60">
            <v>5</v>
          </cell>
          <cell r="CQ60">
            <v>4</v>
          </cell>
          <cell r="CR60">
            <v>6</v>
          </cell>
          <cell r="DC60">
            <v>6</v>
          </cell>
        </row>
        <row r="61">
          <cell r="K61">
            <v>7</v>
          </cell>
          <cell r="W61">
            <v>6</v>
          </cell>
          <cell r="AI61">
            <v>7</v>
          </cell>
          <cell r="AU61">
            <v>6</v>
          </cell>
          <cell r="BG61">
            <v>8</v>
          </cell>
          <cell r="BS61">
            <v>7</v>
          </cell>
          <cell r="CE61">
            <v>7</v>
          </cell>
          <cell r="CQ61">
            <v>7</v>
          </cell>
          <cell r="DC61">
            <v>9</v>
          </cell>
        </row>
        <row r="62">
          <cell r="K62">
            <v>6</v>
          </cell>
          <cell r="W62">
            <v>7</v>
          </cell>
          <cell r="AI62">
            <v>6</v>
          </cell>
          <cell r="AU62">
            <v>5</v>
          </cell>
          <cell r="BG62">
            <v>8</v>
          </cell>
          <cell r="BS62">
            <v>6</v>
          </cell>
          <cell r="CE62">
            <v>7</v>
          </cell>
          <cell r="CQ62">
            <v>8</v>
          </cell>
          <cell r="DC62">
            <v>8</v>
          </cell>
        </row>
        <row r="63">
          <cell r="K63">
            <v>6</v>
          </cell>
          <cell r="W63">
            <v>6</v>
          </cell>
          <cell r="AI63">
            <v>7</v>
          </cell>
          <cell r="AU63">
            <v>6</v>
          </cell>
          <cell r="BG63">
            <v>8</v>
          </cell>
          <cell r="BS63">
            <v>7</v>
          </cell>
          <cell r="CE63">
            <v>7</v>
          </cell>
          <cell r="CQ63">
            <v>6</v>
          </cell>
          <cell r="DC63">
            <v>6</v>
          </cell>
        </row>
        <row r="65">
          <cell r="K65">
            <v>7</v>
          </cell>
          <cell r="W65">
            <v>6</v>
          </cell>
          <cell r="AI65">
            <v>6</v>
          </cell>
          <cell r="AU65">
            <v>6</v>
          </cell>
          <cell r="BG65">
            <v>5</v>
          </cell>
          <cell r="BS65">
            <v>6</v>
          </cell>
          <cell r="CE65">
            <v>7</v>
          </cell>
          <cell r="CQ65">
            <v>4</v>
          </cell>
          <cell r="CR65">
            <v>5</v>
          </cell>
          <cell r="DC65">
            <v>6</v>
          </cell>
        </row>
        <row r="66">
          <cell r="K66">
            <v>5</v>
          </cell>
          <cell r="W66">
            <v>6</v>
          </cell>
          <cell r="AI66">
            <v>7</v>
          </cell>
          <cell r="AU66">
            <v>6</v>
          </cell>
          <cell r="BG66">
            <v>6</v>
          </cell>
          <cell r="BS66">
            <v>5</v>
          </cell>
          <cell r="CE66">
            <v>6</v>
          </cell>
          <cell r="CQ66">
            <v>5</v>
          </cell>
          <cell r="DC66">
            <v>8</v>
          </cell>
        </row>
        <row r="67">
          <cell r="K67">
            <v>8</v>
          </cell>
          <cell r="W67">
            <v>8</v>
          </cell>
          <cell r="AI67">
            <v>7</v>
          </cell>
          <cell r="AU67">
            <v>6</v>
          </cell>
          <cell r="BG67">
            <v>8</v>
          </cell>
          <cell r="BS67">
            <v>7</v>
          </cell>
          <cell r="CE67">
            <v>6</v>
          </cell>
          <cell r="CQ67">
            <v>5</v>
          </cell>
          <cell r="DC67">
            <v>7</v>
          </cell>
        </row>
        <row r="68">
          <cell r="K68">
            <v>6</v>
          </cell>
          <cell r="W68">
            <v>6</v>
          </cell>
          <cell r="AI68">
            <v>6</v>
          </cell>
          <cell r="AU68">
            <v>4</v>
          </cell>
          <cell r="AV68">
            <v>7</v>
          </cell>
          <cell r="BG68">
            <v>5</v>
          </cell>
          <cell r="BS68">
            <v>6</v>
          </cell>
          <cell r="CE68">
            <v>6</v>
          </cell>
          <cell r="CQ68">
            <v>6</v>
          </cell>
          <cell r="DC68">
            <v>7</v>
          </cell>
        </row>
        <row r="69">
          <cell r="K69">
            <v>7</v>
          </cell>
          <cell r="W69">
            <v>7</v>
          </cell>
          <cell r="AI69">
            <v>6</v>
          </cell>
          <cell r="AU69">
            <v>6</v>
          </cell>
          <cell r="BG69">
            <v>2</v>
          </cell>
          <cell r="BH69">
            <v>5</v>
          </cell>
          <cell r="BS69">
            <v>6</v>
          </cell>
          <cell r="CE69">
            <v>7</v>
          </cell>
          <cell r="CQ69">
            <v>7</v>
          </cell>
          <cell r="DC69">
            <v>6</v>
          </cell>
        </row>
        <row r="70">
          <cell r="K70">
            <v>6</v>
          </cell>
          <cell r="W70">
            <v>7</v>
          </cell>
          <cell r="AI70">
            <v>5</v>
          </cell>
          <cell r="AU70">
            <v>6</v>
          </cell>
          <cell r="BG70">
            <v>6</v>
          </cell>
          <cell r="BS70">
            <v>6</v>
          </cell>
          <cell r="CE70">
            <v>5</v>
          </cell>
          <cell r="CQ70">
            <v>6</v>
          </cell>
          <cell r="DC70">
            <v>8</v>
          </cell>
        </row>
        <row r="71">
          <cell r="K71">
            <v>7</v>
          </cell>
          <cell r="W71">
            <v>7</v>
          </cell>
          <cell r="AI71">
            <v>7</v>
          </cell>
          <cell r="AU71">
            <v>7</v>
          </cell>
          <cell r="BG71">
            <v>8</v>
          </cell>
          <cell r="BS71">
            <v>7</v>
          </cell>
          <cell r="CE71">
            <v>7</v>
          </cell>
          <cell r="CQ71">
            <v>8</v>
          </cell>
          <cell r="DC71">
            <v>9</v>
          </cell>
        </row>
        <row r="72">
          <cell r="K72">
            <v>5</v>
          </cell>
          <cell r="W72">
            <v>6</v>
          </cell>
          <cell r="AI72">
            <v>5</v>
          </cell>
          <cell r="AU72">
            <v>8</v>
          </cell>
          <cell r="BG72">
            <v>7</v>
          </cell>
          <cell r="BS72">
            <v>3</v>
          </cell>
          <cell r="BT72">
            <v>7</v>
          </cell>
          <cell r="CE72">
            <v>6</v>
          </cell>
          <cell r="CQ72">
            <v>6</v>
          </cell>
          <cell r="DC72">
            <v>7</v>
          </cell>
        </row>
        <row r="73">
          <cell r="K73">
            <v>7</v>
          </cell>
          <cell r="W73">
            <v>5</v>
          </cell>
          <cell r="AI73">
            <v>6</v>
          </cell>
          <cell r="AU73">
            <v>7</v>
          </cell>
          <cell r="BG73">
            <v>8</v>
          </cell>
          <cell r="BS73">
            <v>6</v>
          </cell>
          <cell r="CE73">
            <v>7</v>
          </cell>
          <cell r="CQ73">
            <v>7</v>
          </cell>
          <cell r="DC73">
            <v>7</v>
          </cell>
        </row>
        <row r="74">
          <cell r="K74">
            <v>7</v>
          </cell>
          <cell r="W74">
            <v>6</v>
          </cell>
          <cell r="AI74">
            <v>8</v>
          </cell>
          <cell r="AU74">
            <v>7</v>
          </cell>
          <cell r="BG74">
            <v>9</v>
          </cell>
          <cell r="BS74">
            <v>7</v>
          </cell>
          <cell r="CE74">
            <v>7</v>
          </cell>
          <cell r="CQ74">
            <v>6</v>
          </cell>
          <cell r="DC74">
            <v>9</v>
          </cell>
        </row>
        <row r="75">
          <cell r="K75">
            <v>6</v>
          </cell>
          <cell r="W75">
            <v>3</v>
          </cell>
          <cell r="X75">
            <v>6</v>
          </cell>
          <cell r="AI75">
            <v>7</v>
          </cell>
          <cell r="AU75">
            <v>6</v>
          </cell>
          <cell r="BG75">
            <v>7</v>
          </cell>
          <cell r="BS75">
            <v>4</v>
          </cell>
          <cell r="BT75">
            <v>6</v>
          </cell>
          <cell r="CE75">
            <v>6</v>
          </cell>
          <cell r="CQ75">
            <v>2</v>
          </cell>
          <cell r="CR75">
            <v>5</v>
          </cell>
          <cell r="DC75">
            <v>8</v>
          </cell>
        </row>
        <row r="76">
          <cell r="K76">
            <v>5</v>
          </cell>
          <cell r="W76">
            <v>8</v>
          </cell>
          <cell r="AI76">
            <v>7</v>
          </cell>
          <cell r="AU76">
            <v>7</v>
          </cell>
          <cell r="BG76">
            <v>8</v>
          </cell>
          <cell r="BS76">
            <v>5</v>
          </cell>
          <cell r="CE76">
            <v>6</v>
          </cell>
          <cell r="CQ76">
            <v>7</v>
          </cell>
          <cell r="DC76">
            <v>7</v>
          </cell>
        </row>
        <row r="77">
          <cell r="K77">
            <v>2</v>
          </cell>
          <cell r="W77">
            <v>0</v>
          </cell>
          <cell r="AI77">
            <v>2</v>
          </cell>
          <cell r="AU77">
            <v>0</v>
          </cell>
          <cell r="BG77">
            <v>0</v>
          </cell>
          <cell r="BS77">
            <v>0</v>
          </cell>
          <cell r="CE77">
            <v>2</v>
          </cell>
          <cell r="CQ77">
            <v>0</v>
          </cell>
          <cell r="DC77">
            <v>0</v>
          </cell>
        </row>
        <row r="78">
          <cell r="K78">
            <v>5</v>
          </cell>
          <cell r="W78">
            <v>6</v>
          </cell>
          <cell r="AI78">
            <v>6</v>
          </cell>
          <cell r="AU78">
            <v>4</v>
          </cell>
          <cell r="AV78">
            <v>5</v>
          </cell>
          <cell r="BG78">
            <v>6</v>
          </cell>
          <cell r="BS78">
            <v>5</v>
          </cell>
          <cell r="CE78">
            <v>5</v>
          </cell>
          <cell r="CQ78">
            <v>7</v>
          </cell>
          <cell r="DC78">
            <v>5</v>
          </cell>
        </row>
      </sheetData>
      <sheetData sheetId="6">
        <row r="8">
          <cell r="K8">
            <v>5</v>
          </cell>
          <cell r="W8">
            <v>8</v>
          </cell>
          <cell r="AI8">
            <v>7</v>
          </cell>
          <cell r="AU8">
            <v>5</v>
          </cell>
          <cell r="BG8">
            <v>7</v>
          </cell>
          <cell r="BS8">
            <v>7</v>
          </cell>
        </row>
        <row r="9">
          <cell r="K9">
            <v>7</v>
          </cell>
          <cell r="W9">
            <v>6</v>
          </cell>
          <cell r="AI9">
            <v>9</v>
          </cell>
          <cell r="AU9">
            <v>5</v>
          </cell>
          <cell r="BG9">
            <v>6</v>
          </cell>
          <cell r="BS9">
            <v>6</v>
          </cell>
        </row>
        <row r="10">
          <cell r="K10">
            <v>2</v>
          </cell>
          <cell r="L10">
            <v>7</v>
          </cell>
          <cell r="W10">
            <v>4</v>
          </cell>
          <cell r="X10">
            <v>8</v>
          </cell>
          <cell r="AI10">
            <v>6</v>
          </cell>
          <cell r="AU10">
            <v>5</v>
          </cell>
          <cell r="BG10">
            <v>5</v>
          </cell>
          <cell r="BS10">
            <v>7</v>
          </cell>
        </row>
        <row r="11">
          <cell r="K11">
            <v>6</v>
          </cell>
          <cell r="W11">
            <v>6</v>
          </cell>
          <cell r="AI11">
            <v>8</v>
          </cell>
          <cell r="AU11">
            <v>5</v>
          </cell>
          <cell r="BG11">
            <v>6</v>
          </cell>
          <cell r="BS11">
            <v>5</v>
          </cell>
        </row>
        <row r="13">
          <cell r="K13">
            <v>5</v>
          </cell>
          <cell r="W13">
            <v>5</v>
          </cell>
          <cell r="AI13">
            <v>6</v>
          </cell>
          <cell r="AU13">
            <v>7</v>
          </cell>
          <cell r="BG13">
            <v>7</v>
          </cell>
          <cell r="BS13">
            <v>7</v>
          </cell>
        </row>
        <row r="14">
          <cell r="K14">
            <v>7</v>
          </cell>
          <cell r="W14">
            <v>7</v>
          </cell>
          <cell r="AI14">
            <v>6</v>
          </cell>
          <cell r="AU14">
            <v>5</v>
          </cell>
          <cell r="BG14">
            <v>5</v>
          </cell>
          <cell r="BS14">
            <v>6</v>
          </cell>
        </row>
        <row r="15">
          <cell r="K15">
            <v>4</v>
          </cell>
          <cell r="L15">
            <v>6</v>
          </cell>
          <cell r="W15">
            <v>5</v>
          </cell>
          <cell r="AI15">
            <v>6</v>
          </cell>
          <cell r="AU15">
            <v>7</v>
          </cell>
          <cell r="BG15">
            <v>6</v>
          </cell>
          <cell r="BS15">
            <v>5</v>
          </cell>
        </row>
        <row r="16">
          <cell r="K16">
            <v>5</v>
          </cell>
          <cell r="W16">
            <v>7</v>
          </cell>
          <cell r="AI16">
            <v>6</v>
          </cell>
          <cell r="AU16">
            <v>6</v>
          </cell>
          <cell r="BG16">
            <v>6</v>
          </cell>
          <cell r="BS16">
            <v>6</v>
          </cell>
        </row>
        <row r="17">
          <cell r="K17">
            <v>5</v>
          </cell>
          <cell r="W17">
            <v>7</v>
          </cell>
          <cell r="AI17">
            <v>7</v>
          </cell>
          <cell r="AU17">
            <v>8</v>
          </cell>
          <cell r="BG17">
            <v>5</v>
          </cell>
          <cell r="BS17">
            <v>5</v>
          </cell>
        </row>
        <row r="18">
          <cell r="K18">
            <v>7</v>
          </cell>
          <cell r="W18">
            <v>6</v>
          </cell>
          <cell r="AI18">
            <v>8</v>
          </cell>
          <cell r="AU18">
            <v>8</v>
          </cell>
          <cell r="BG18">
            <v>9</v>
          </cell>
          <cell r="BS18">
            <v>7</v>
          </cell>
        </row>
        <row r="19">
          <cell r="K19">
            <v>5</v>
          </cell>
          <cell r="W19">
            <v>6</v>
          </cell>
          <cell r="AI19">
            <v>7</v>
          </cell>
          <cell r="AU19">
            <v>7</v>
          </cell>
          <cell r="BG19">
            <v>4</v>
          </cell>
          <cell r="BH19">
            <v>5</v>
          </cell>
          <cell r="BS19">
            <v>7</v>
          </cell>
        </row>
        <row r="20">
          <cell r="K20">
            <v>6</v>
          </cell>
          <cell r="W20">
            <v>5</v>
          </cell>
          <cell r="AI20">
            <v>8</v>
          </cell>
          <cell r="AU20">
            <v>8</v>
          </cell>
          <cell r="BG20">
            <v>6</v>
          </cell>
          <cell r="BS20">
            <v>6</v>
          </cell>
        </row>
        <row r="21">
          <cell r="K21">
            <v>7</v>
          </cell>
          <cell r="W21">
            <v>8</v>
          </cell>
          <cell r="AI21">
            <v>9</v>
          </cell>
          <cell r="AU21">
            <v>7</v>
          </cell>
          <cell r="BG21">
            <v>7</v>
          </cell>
          <cell r="BS21">
            <v>6</v>
          </cell>
        </row>
        <row r="22">
          <cell r="K22">
            <v>6</v>
          </cell>
          <cell r="W22">
            <v>7</v>
          </cell>
          <cell r="AI22">
            <v>8</v>
          </cell>
          <cell r="AU22">
            <v>7</v>
          </cell>
          <cell r="BG22">
            <v>4</v>
          </cell>
          <cell r="BH22">
            <v>5</v>
          </cell>
          <cell r="BS22">
            <v>6</v>
          </cell>
        </row>
        <row r="23">
          <cell r="K23">
            <v>8</v>
          </cell>
          <cell r="W23">
            <v>6</v>
          </cell>
          <cell r="AI23">
            <v>8</v>
          </cell>
          <cell r="AU23">
            <v>8</v>
          </cell>
          <cell r="BG23">
            <v>7</v>
          </cell>
          <cell r="BS23">
            <v>9</v>
          </cell>
        </row>
        <row r="24">
          <cell r="K24">
            <v>6</v>
          </cell>
          <cell r="W24">
            <v>5</v>
          </cell>
          <cell r="AI24">
            <v>8</v>
          </cell>
          <cell r="AU24">
            <v>7</v>
          </cell>
          <cell r="BG24">
            <v>3</v>
          </cell>
          <cell r="BH24">
            <v>4</v>
          </cell>
          <cell r="BS24">
            <v>3</v>
          </cell>
          <cell r="BT24">
            <v>5</v>
          </cell>
        </row>
        <row r="25">
          <cell r="K25">
            <v>7</v>
          </cell>
          <cell r="W25">
            <v>6</v>
          </cell>
          <cell r="AI25">
            <v>8</v>
          </cell>
          <cell r="AU25">
            <v>7</v>
          </cell>
          <cell r="BG25">
            <v>7</v>
          </cell>
          <cell r="BS25">
            <v>6</v>
          </cell>
        </row>
        <row r="26">
          <cell r="K26">
            <v>6</v>
          </cell>
          <cell r="W26">
            <v>8</v>
          </cell>
          <cell r="AI26">
            <v>8</v>
          </cell>
          <cell r="AU26">
            <v>8</v>
          </cell>
          <cell r="BG26">
            <v>6</v>
          </cell>
          <cell r="BS26">
            <v>7</v>
          </cell>
        </row>
        <row r="27">
          <cell r="K27">
            <v>4</v>
          </cell>
          <cell r="L27">
            <v>7</v>
          </cell>
          <cell r="W27">
            <v>6</v>
          </cell>
          <cell r="AI27">
            <v>9</v>
          </cell>
          <cell r="AU27">
            <v>5</v>
          </cell>
          <cell r="BG27">
            <v>7</v>
          </cell>
          <cell r="BS27">
            <v>7</v>
          </cell>
        </row>
        <row r="28">
          <cell r="K28">
            <v>5</v>
          </cell>
          <cell r="W28">
            <v>4</v>
          </cell>
          <cell r="X28">
            <v>6</v>
          </cell>
          <cell r="AI28">
            <v>8</v>
          </cell>
          <cell r="AU28">
            <v>3</v>
          </cell>
          <cell r="AV28">
            <v>5</v>
          </cell>
          <cell r="BG28">
            <v>4</v>
          </cell>
          <cell r="BH28">
            <v>6</v>
          </cell>
          <cell r="BS28">
            <v>7</v>
          </cell>
        </row>
        <row r="29">
          <cell r="K29">
            <v>7</v>
          </cell>
          <cell r="W29">
            <v>5</v>
          </cell>
          <cell r="AI29">
            <v>9</v>
          </cell>
          <cell r="AU29">
            <v>5</v>
          </cell>
          <cell r="BG29">
            <v>6</v>
          </cell>
          <cell r="BS29">
            <v>6</v>
          </cell>
        </row>
        <row r="30">
          <cell r="K30">
            <v>7</v>
          </cell>
          <cell r="W30">
            <v>5</v>
          </cell>
          <cell r="AI30">
            <v>8</v>
          </cell>
          <cell r="AU30">
            <v>5</v>
          </cell>
          <cell r="BG30">
            <v>6</v>
          </cell>
          <cell r="BS30">
            <v>5</v>
          </cell>
        </row>
        <row r="31">
          <cell r="K31">
            <v>2</v>
          </cell>
          <cell r="L31">
            <v>7</v>
          </cell>
          <cell r="W31">
            <v>5</v>
          </cell>
          <cell r="AI31">
            <v>6</v>
          </cell>
          <cell r="AU31">
            <v>6</v>
          </cell>
          <cell r="BG31">
            <v>6</v>
          </cell>
          <cell r="BS31">
            <v>6</v>
          </cell>
        </row>
        <row r="32">
          <cell r="K32">
            <v>6</v>
          </cell>
          <cell r="W32">
            <v>7</v>
          </cell>
          <cell r="AI32">
            <v>7</v>
          </cell>
          <cell r="AU32">
            <v>5</v>
          </cell>
          <cell r="BG32">
            <v>6</v>
          </cell>
          <cell r="BS32">
            <v>7</v>
          </cell>
        </row>
        <row r="33">
          <cell r="K33">
            <v>5</v>
          </cell>
          <cell r="W33">
            <v>6</v>
          </cell>
          <cell r="AI33">
            <v>7</v>
          </cell>
          <cell r="AU33">
            <v>5</v>
          </cell>
          <cell r="BG33">
            <v>5</v>
          </cell>
          <cell r="BS33">
            <v>6</v>
          </cell>
        </row>
        <row r="34">
          <cell r="K34">
            <v>7</v>
          </cell>
          <cell r="W34">
            <v>6</v>
          </cell>
          <cell r="AI34">
            <v>8</v>
          </cell>
          <cell r="AU34">
            <v>7</v>
          </cell>
          <cell r="BG34">
            <v>3</v>
          </cell>
          <cell r="BH34">
            <v>6</v>
          </cell>
          <cell r="BS34">
            <v>5</v>
          </cell>
        </row>
        <row r="35">
          <cell r="K35">
            <v>9</v>
          </cell>
          <cell r="W35">
            <v>5</v>
          </cell>
          <cell r="AI35">
            <v>8</v>
          </cell>
          <cell r="AU35">
            <v>8</v>
          </cell>
          <cell r="BG35">
            <v>7</v>
          </cell>
          <cell r="BS35">
            <v>7</v>
          </cell>
        </row>
        <row r="36">
          <cell r="K36">
            <v>7</v>
          </cell>
          <cell r="W36">
            <v>7</v>
          </cell>
          <cell r="AI36">
            <v>7</v>
          </cell>
          <cell r="AU36">
            <v>7</v>
          </cell>
          <cell r="BG36">
            <v>7</v>
          </cell>
          <cell r="BS36">
            <v>8</v>
          </cell>
        </row>
        <row r="37">
          <cell r="K37">
            <v>5</v>
          </cell>
          <cell r="W37">
            <v>6</v>
          </cell>
          <cell r="AI37">
            <v>8</v>
          </cell>
          <cell r="AU37">
            <v>6</v>
          </cell>
          <cell r="BG37">
            <v>7</v>
          </cell>
          <cell r="BS37">
            <v>6</v>
          </cell>
        </row>
        <row r="38">
          <cell r="K38">
            <v>8</v>
          </cell>
          <cell r="W38">
            <v>8</v>
          </cell>
          <cell r="AI38">
            <v>7</v>
          </cell>
          <cell r="AU38">
            <v>8</v>
          </cell>
          <cell r="BG38">
            <v>7</v>
          </cell>
          <cell r="BS38">
            <v>7</v>
          </cell>
        </row>
        <row r="40">
          <cell r="K40">
            <v>2</v>
          </cell>
          <cell r="L40">
            <v>6</v>
          </cell>
          <cell r="W40">
            <v>7</v>
          </cell>
          <cell r="AI40">
            <v>6</v>
          </cell>
          <cell r="AU40">
            <v>4</v>
          </cell>
          <cell r="AV40">
            <v>6</v>
          </cell>
          <cell r="BG40">
            <v>5</v>
          </cell>
          <cell r="BS40">
            <v>3</v>
          </cell>
          <cell r="BT40">
            <v>6</v>
          </cell>
        </row>
        <row r="41">
          <cell r="K41">
            <v>6</v>
          </cell>
          <cell r="W41">
            <v>8</v>
          </cell>
          <cell r="AI41">
            <v>7</v>
          </cell>
          <cell r="AU41">
            <v>7</v>
          </cell>
          <cell r="BG41">
            <v>8</v>
          </cell>
          <cell r="BS41">
            <v>7</v>
          </cell>
        </row>
        <row r="42">
          <cell r="K42">
            <v>5</v>
          </cell>
          <cell r="W42">
            <v>6</v>
          </cell>
          <cell r="AI42">
            <v>7</v>
          </cell>
          <cell r="AU42">
            <v>7</v>
          </cell>
          <cell r="BG42">
            <v>6</v>
          </cell>
          <cell r="BS42">
            <v>6</v>
          </cell>
        </row>
        <row r="43">
          <cell r="K43">
            <v>6</v>
          </cell>
          <cell r="W43">
            <v>6</v>
          </cell>
          <cell r="AI43">
            <v>8</v>
          </cell>
          <cell r="AU43">
            <v>6</v>
          </cell>
          <cell r="BG43">
            <v>6</v>
          </cell>
          <cell r="BS43">
            <v>7</v>
          </cell>
        </row>
        <row r="44">
          <cell r="K44">
            <v>8</v>
          </cell>
          <cell r="W44">
            <v>5</v>
          </cell>
          <cell r="AI44">
            <v>8</v>
          </cell>
          <cell r="AU44">
            <v>3</v>
          </cell>
          <cell r="AV44">
            <v>5</v>
          </cell>
          <cell r="BG44">
            <v>6</v>
          </cell>
          <cell r="BS44">
            <v>4</v>
          </cell>
          <cell r="BT44">
            <v>7</v>
          </cell>
        </row>
        <row r="45">
          <cell r="K45">
            <v>6</v>
          </cell>
          <cell r="W45">
            <v>6</v>
          </cell>
          <cell r="AI45">
            <v>6</v>
          </cell>
          <cell r="AU45">
            <v>6</v>
          </cell>
          <cell r="BG45">
            <v>7</v>
          </cell>
          <cell r="BS45">
            <v>5</v>
          </cell>
        </row>
        <row r="46">
          <cell r="K46">
            <v>7</v>
          </cell>
          <cell r="W46">
            <v>4</v>
          </cell>
          <cell r="X46">
            <v>8</v>
          </cell>
          <cell r="AI46">
            <v>8</v>
          </cell>
          <cell r="AU46">
            <v>5</v>
          </cell>
          <cell r="BG46">
            <v>4</v>
          </cell>
          <cell r="BH46">
            <v>5</v>
          </cell>
          <cell r="BS46">
            <v>6</v>
          </cell>
        </row>
        <row r="47">
          <cell r="K47">
            <v>0</v>
          </cell>
          <cell r="W47">
            <v>0</v>
          </cell>
          <cell r="AI47">
            <v>0</v>
          </cell>
          <cell r="AU47">
            <v>0</v>
          </cell>
          <cell r="BG47">
            <v>0</v>
          </cell>
          <cell r="BS47">
            <v>0</v>
          </cell>
        </row>
        <row r="48">
          <cell r="K48">
            <v>9</v>
          </cell>
          <cell r="W48">
            <v>6</v>
          </cell>
          <cell r="AI48">
            <v>9</v>
          </cell>
          <cell r="AU48">
            <v>6</v>
          </cell>
          <cell r="BG48">
            <v>6</v>
          </cell>
          <cell r="BS48">
            <v>6</v>
          </cell>
        </row>
        <row r="49">
          <cell r="K49">
            <v>6</v>
          </cell>
          <cell r="W49">
            <v>6</v>
          </cell>
          <cell r="AI49">
            <v>8</v>
          </cell>
          <cell r="AU49">
            <v>5</v>
          </cell>
          <cell r="BG49">
            <v>5</v>
          </cell>
          <cell r="BS49">
            <v>5</v>
          </cell>
        </row>
        <row r="50">
          <cell r="K50">
            <v>7</v>
          </cell>
          <cell r="W50">
            <v>5</v>
          </cell>
          <cell r="AI50">
            <v>8</v>
          </cell>
          <cell r="AU50">
            <v>5</v>
          </cell>
          <cell r="BG50">
            <v>6</v>
          </cell>
          <cell r="BS50">
            <v>4</v>
          </cell>
          <cell r="BT50">
            <v>6</v>
          </cell>
        </row>
        <row r="51">
          <cell r="K51">
            <v>8</v>
          </cell>
          <cell r="W51">
            <v>6</v>
          </cell>
          <cell r="AI51">
            <v>8</v>
          </cell>
          <cell r="AU51">
            <v>7</v>
          </cell>
          <cell r="BG51">
            <v>6</v>
          </cell>
          <cell r="BS51">
            <v>6</v>
          </cell>
        </row>
        <row r="52">
          <cell r="K52">
            <v>6</v>
          </cell>
          <cell r="W52">
            <v>6</v>
          </cell>
          <cell r="AI52">
            <v>8</v>
          </cell>
          <cell r="AU52">
            <v>6</v>
          </cell>
          <cell r="BG52">
            <v>7</v>
          </cell>
          <cell r="BS52">
            <v>5</v>
          </cell>
        </row>
        <row r="53">
          <cell r="K53">
            <v>7</v>
          </cell>
          <cell r="W53">
            <v>6</v>
          </cell>
          <cell r="AI53">
            <v>8</v>
          </cell>
          <cell r="AU53">
            <v>6</v>
          </cell>
          <cell r="BG53">
            <v>7</v>
          </cell>
          <cell r="BS53">
            <v>6</v>
          </cell>
        </row>
        <row r="55">
          <cell r="K55">
            <v>8</v>
          </cell>
          <cell r="W55">
            <v>6</v>
          </cell>
          <cell r="AI55">
            <v>8</v>
          </cell>
          <cell r="AU55">
            <v>5</v>
          </cell>
          <cell r="BG55">
            <v>6</v>
          </cell>
          <cell r="BS55">
            <v>5</v>
          </cell>
        </row>
        <row r="56">
          <cell r="K56">
            <v>6</v>
          </cell>
          <cell r="W56">
            <v>4</v>
          </cell>
          <cell r="X56">
            <v>7</v>
          </cell>
          <cell r="AI56">
            <v>8</v>
          </cell>
          <cell r="AU56">
            <v>5</v>
          </cell>
          <cell r="BG56">
            <v>6</v>
          </cell>
          <cell r="BS56">
            <v>5</v>
          </cell>
        </row>
        <row r="57">
          <cell r="K57">
            <v>7</v>
          </cell>
          <cell r="W57">
            <v>6</v>
          </cell>
          <cell r="AI57">
            <v>6</v>
          </cell>
          <cell r="AU57">
            <v>5</v>
          </cell>
          <cell r="BG57">
            <v>6</v>
          </cell>
          <cell r="BS57">
            <v>5</v>
          </cell>
        </row>
        <row r="58">
          <cell r="K58">
            <v>7</v>
          </cell>
          <cell r="W58">
            <v>3</v>
          </cell>
          <cell r="X58">
            <v>8</v>
          </cell>
          <cell r="AI58">
            <v>6</v>
          </cell>
          <cell r="AU58">
            <v>6</v>
          </cell>
          <cell r="BG58">
            <v>7</v>
          </cell>
          <cell r="BS58">
            <v>5</v>
          </cell>
        </row>
        <row r="59">
          <cell r="K59">
            <v>8</v>
          </cell>
          <cell r="W59">
            <v>6</v>
          </cell>
          <cell r="AI59">
            <v>8</v>
          </cell>
          <cell r="AU59">
            <v>5</v>
          </cell>
          <cell r="BG59">
            <v>5</v>
          </cell>
          <cell r="BS59">
            <v>5</v>
          </cell>
        </row>
        <row r="60">
          <cell r="K60">
            <v>5</v>
          </cell>
          <cell r="W60">
            <v>4</v>
          </cell>
          <cell r="X60">
            <v>6</v>
          </cell>
          <cell r="AI60">
            <v>8</v>
          </cell>
          <cell r="AU60">
            <v>6</v>
          </cell>
          <cell r="BG60">
            <v>7</v>
          </cell>
          <cell r="BS60">
            <v>5</v>
          </cell>
        </row>
        <row r="61">
          <cell r="K61">
            <v>8</v>
          </cell>
          <cell r="W61">
            <v>6</v>
          </cell>
          <cell r="AI61">
            <v>7</v>
          </cell>
          <cell r="AU61">
            <v>6</v>
          </cell>
          <cell r="BG61">
            <v>7</v>
          </cell>
          <cell r="BS61">
            <v>6</v>
          </cell>
        </row>
        <row r="62">
          <cell r="K62">
            <v>8</v>
          </cell>
          <cell r="W62">
            <v>6</v>
          </cell>
          <cell r="AI62">
            <v>9</v>
          </cell>
          <cell r="AU62">
            <v>6</v>
          </cell>
          <cell r="BG62">
            <v>6</v>
          </cell>
          <cell r="BS62">
            <v>5</v>
          </cell>
        </row>
        <row r="63">
          <cell r="K63">
            <v>6</v>
          </cell>
          <cell r="W63">
            <v>4</v>
          </cell>
          <cell r="X63">
            <v>6</v>
          </cell>
          <cell r="AI63">
            <v>6</v>
          </cell>
          <cell r="AU63">
            <v>7</v>
          </cell>
          <cell r="BG63">
            <v>6</v>
          </cell>
          <cell r="BS63">
            <v>5</v>
          </cell>
        </row>
        <row r="65">
          <cell r="K65">
            <v>8</v>
          </cell>
          <cell r="W65">
            <v>4</v>
          </cell>
          <cell r="X65">
            <v>6</v>
          </cell>
          <cell r="AI65">
            <v>7</v>
          </cell>
          <cell r="AU65">
            <v>4</v>
          </cell>
          <cell r="AV65">
            <v>5</v>
          </cell>
          <cell r="BG65">
            <v>6</v>
          </cell>
          <cell r="BS65">
            <v>5</v>
          </cell>
        </row>
        <row r="66">
          <cell r="K66">
            <v>6</v>
          </cell>
          <cell r="W66">
            <v>6</v>
          </cell>
          <cell r="AI66">
            <v>6</v>
          </cell>
          <cell r="AU66">
            <v>4</v>
          </cell>
          <cell r="AV66">
            <v>5</v>
          </cell>
          <cell r="BG66">
            <v>6</v>
          </cell>
          <cell r="BS66">
            <v>6</v>
          </cell>
        </row>
        <row r="67">
          <cell r="K67">
            <v>7</v>
          </cell>
          <cell r="W67">
            <v>4</v>
          </cell>
          <cell r="X67">
            <v>7</v>
          </cell>
          <cell r="AI67">
            <v>8</v>
          </cell>
          <cell r="AU67">
            <v>6</v>
          </cell>
          <cell r="BG67">
            <v>5</v>
          </cell>
          <cell r="BS67">
            <v>5</v>
          </cell>
        </row>
        <row r="68">
          <cell r="K68">
            <v>5</v>
          </cell>
          <cell r="W68">
            <v>4</v>
          </cell>
          <cell r="X68">
            <v>6</v>
          </cell>
          <cell r="AI68">
            <v>2</v>
          </cell>
          <cell r="AJ68">
            <v>6</v>
          </cell>
          <cell r="AU68">
            <v>2</v>
          </cell>
          <cell r="AV68">
            <v>5</v>
          </cell>
          <cell r="BG68">
            <v>2</v>
          </cell>
          <cell r="BH68">
            <v>6</v>
          </cell>
          <cell r="BS68">
            <v>6</v>
          </cell>
        </row>
        <row r="69">
          <cell r="K69">
            <v>6</v>
          </cell>
          <cell r="W69">
            <v>4</v>
          </cell>
          <cell r="X69">
            <v>5</v>
          </cell>
          <cell r="AI69">
            <v>2</v>
          </cell>
          <cell r="AJ69">
            <v>7</v>
          </cell>
          <cell r="AU69">
            <v>5</v>
          </cell>
          <cell r="BG69">
            <v>6</v>
          </cell>
          <cell r="BS69">
            <v>5</v>
          </cell>
        </row>
        <row r="70">
          <cell r="K70">
            <v>7</v>
          </cell>
          <cell r="W70">
            <v>7</v>
          </cell>
          <cell r="AI70">
            <v>6</v>
          </cell>
          <cell r="AU70">
            <v>6</v>
          </cell>
          <cell r="BG70">
            <v>6</v>
          </cell>
          <cell r="BS70">
            <v>7</v>
          </cell>
        </row>
        <row r="71">
          <cell r="K71">
            <v>8</v>
          </cell>
          <cell r="W71">
            <v>6</v>
          </cell>
          <cell r="AI71">
            <v>6</v>
          </cell>
          <cell r="AU71">
            <v>6</v>
          </cell>
          <cell r="BG71">
            <v>7</v>
          </cell>
          <cell r="BS71">
            <v>5</v>
          </cell>
        </row>
        <row r="72">
          <cell r="K72">
            <v>6</v>
          </cell>
          <cell r="W72">
            <v>6</v>
          </cell>
          <cell r="AI72">
            <v>8</v>
          </cell>
          <cell r="AU72">
            <v>7</v>
          </cell>
          <cell r="BG72">
            <v>7</v>
          </cell>
          <cell r="BS72">
            <v>3</v>
          </cell>
          <cell r="BT72">
            <v>7</v>
          </cell>
        </row>
        <row r="73">
          <cell r="K73">
            <v>7</v>
          </cell>
          <cell r="W73">
            <v>6</v>
          </cell>
          <cell r="AI73">
            <v>9</v>
          </cell>
          <cell r="AU73">
            <v>5</v>
          </cell>
          <cell r="BG73">
            <v>6</v>
          </cell>
          <cell r="BS73">
            <v>6</v>
          </cell>
        </row>
        <row r="74">
          <cell r="K74">
            <v>8</v>
          </cell>
          <cell r="W74">
            <v>6</v>
          </cell>
          <cell r="AI74">
            <v>9</v>
          </cell>
          <cell r="AU74">
            <v>5</v>
          </cell>
          <cell r="BG74">
            <v>7</v>
          </cell>
          <cell r="BS74">
            <v>7</v>
          </cell>
        </row>
        <row r="75">
          <cell r="K75">
            <v>9</v>
          </cell>
          <cell r="W75">
            <v>6</v>
          </cell>
          <cell r="AI75">
            <v>8</v>
          </cell>
          <cell r="AU75">
            <v>5</v>
          </cell>
          <cell r="BG75">
            <v>3</v>
          </cell>
          <cell r="BH75">
            <v>5</v>
          </cell>
          <cell r="BS75">
            <v>5</v>
          </cell>
        </row>
        <row r="76">
          <cell r="K76">
            <v>9</v>
          </cell>
          <cell r="W76">
            <v>6</v>
          </cell>
          <cell r="AI76">
            <v>6</v>
          </cell>
          <cell r="AU76">
            <v>7</v>
          </cell>
          <cell r="BG76">
            <v>5</v>
          </cell>
          <cell r="BS76">
            <v>5</v>
          </cell>
        </row>
        <row r="77">
          <cell r="K77">
            <v>0</v>
          </cell>
          <cell r="W77">
            <v>2</v>
          </cell>
          <cell r="AI77">
            <v>0</v>
          </cell>
          <cell r="AU77">
            <v>0</v>
          </cell>
          <cell r="BG77">
            <v>0</v>
          </cell>
          <cell r="BS77">
            <v>0</v>
          </cell>
        </row>
        <row r="78">
          <cell r="K78">
            <v>7</v>
          </cell>
          <cell r="W78">
            <v>4</v>
          </cell>
          <cell r="X78">
            <v>8</v>
          </cell>
          <cell r="AI78">
            <v>7</v>
          </cell>
          <cell r="AU78">
            <v>6</v>
          </cell>
          <cell r="BG78">
            <v>6</v>
          </cell>
          <cell r="BS78">
            <v>4</v>
          </cell>
          <cell r="BT78">
            <v>6</v>
          </cell>
        </row>
      </sheetData>
      <sheetData sheetId="7">
        <row r="8">
          <cell r="K8">
            <v>7</v>
          </cell>
          <cell r="W8">
            <v>7</v>
          </cell>
          <cell r="AI8">
            <v>5</v>
          </cell>
          <cell r="AU8">
            <v>6</v>
          </cell>
          <cell r="BG8">
            <v>5</v>
          </cell>
          <cell r="BS8">
            <v>7</v>
          </cell>
          <cell r="CE8">
            <v>8</v>
          </cell>
        </row>
        <row r="9">
          <cell r="K9">
            <v>6</v>
          </cell>
          <cell r="W9">
            <v>7</v>
          </cell>
          <cell r="AI9">
            <v>8</v>
          </cell>
          <cell r="AU9">
            <v>6</v>
          </cell>
          <cell r="BG9">
            <v>5</v>
          </cell>
          <cell r="BS9">
            <v>7</v>
          </cell>
          <cell r="CE9">
            <v>5</v>
          </cell>
        </row>
        <row r="10">
          <cell r="K10">
            <v>6</v>
          </cell>
          <cell r="W10">
            <v>7</v>
          </cell>
          <cell r="AI10">
            <v>8</v>
          </cell>
          <cell r="AU10">
            <v>7</v>
          </cell>
          <cell r="BG10">
            <v>5</v>
          </cell>
          <cell r="BS10">
            <v>6</v>
          </cell>
          <cell r="CE10">
            <v>6</v>
          </cell>
        </row>
        <row r="11">
          <cell r="K11">
            <v>6</v>
          </cell>
          <cell r="W11">
            <v>7</v>
          </cell>
          <cell r="AI11">
            <v>8</v>
          </cell>
          <cell r="AU11">
            <v>5</v>
          </cell>
          <cell r="BG11">
            <v>5</v>
          </cell>
          <cell r="BS11">
            <v>7</v>
          </cell>
          <cell r="CE11">
            <v>7</v>
          </cell>
        </row>
        <row r="12">
          <cell r="K12">
            <v>6</v>
          </cell>
          <cell r="W12">
            <v>7</v>
          </cell>
          <cell r="AI12">
            <v>5</v>
          </cell>
          <cell r="AU12">
            <v>5</v>
          </cell>
          <cell r="BG12">
            <v>5</v>
          </cell>
          <cell r="BS12">
            <v>7</v>
          </cell>
          <cell r="CE12">
            <v>7</v>
          </cell>
        </row>
        <row r="13">
          <cell r="K13">
            <v>7</v>
          </cell>
          <cell r="W13">
            <v>6</v>
          </cell>
          <cell r="AI13">
            <v>8</v>
          </cell>
          <cell r="AU13">
            <v>6</v>
          </cell>
          <cell r="BG13">
            <v>5</v>
          </cell>
          <cell r="BS13">
            <v>7</v>
          </cell>
          <cell r="CE13">
            <v>6</v>
          </cell>
        </row>
        <row r="14">
          <cell r="K14">
            <v>6</v>
          </cell>
          <cell r="W14">
            <v>6</v>
          </cell>
          <cell r="AI14">
            <v>5</v>
          </cell>
          <cell r="AU14">
            <v>5</v>
          </cell>
          <cell r="BG14">
            <v>5</v>
          </cell>
          <cell r="BS14">
            <v>5</v>
          </cell>
          <cell r="CE14">
            <v>7</v>
          </cell>
        </row>
        <row r="15">
          <cell r="K15">
            <v>5</v>
          </cell>
          <cell r="W15">
            <v>5</v>
          </cell>
          <cell r="AI15">
            <v>8</v>
          </cell>
          <cell r="AU15">
            <v>6</v>
          </cell>
          <cell r="BG15">
            <v>5</v>
          </cell>
          <cell r="BS15">
            <v>6</v>
          </cell>
          <cell r="CE15">
            <v>6</v>
          </cell>
        </row>
        <row r="16">
          <cell r="K16">
            <v>6</v>
          </cell>
          <cell r="W16">
            <v>5</v>
          </cell>
          <cell r="AI16">
            <v>5</v>
          </cell>
          <cell r="AU16">
            <v>6</v>
          </cell>
          <cell r="BG16">
            <v>5</v>
          </cell>
          <cell r="BS16">
            <v>6</v>
          </cell>
          <cell r="CE16">
            <v>8</v>
          </cell>
        </row>
        <row r="17">
          <cell r="K17">
            <v>7</v>
          </cell>
          <cell r="W17">
            <v>9</v>
          </cell>
          <cell r="AI17">
            <v>8</v>
          </cell>
          <cell r="AU17">
            <v>7</v>
          </cell>
          <cell r="BG17">
            <v>6</v>
          </cell>
          <cell r="BS17">
            <v>8</v>
          </cell>
          <cell r="CE17">
            <v>8</v>
          </cell>
        </row>
        <row r="18">
          <cell r="K18">
            <v>7</v>
          </cell>
          <cell r="W18">
            <v>6</v>
          </cell>
          <cell r="AI18">
            <v>8</v>
          </cell>
          <cell r="AU18">
            <v>5</v>
          </cell>
          <cell r="BG18">
            <v>7</v>
          </cell>
          <cell r="BS18">
            <v>6</v>
          </cell>
          <cell r="CE18">
            <v>7</v>
          </cell>
        </row>
        <row r="19">
          <cell r="K19">
            <v>8</v>
          </cell>
          <cell r="W19">
            <v>6</v>
          </cell>
          <cell r="AI19">
            <v>6</v>
          </cell>
          <cell r="AU19">
            <v>6</v>
          </cell>
          <cell r="BG19">
            <v>6</v>
          </cell>
          <cell r="BS19">
            <v>8</v>
          </cell>
          <cell r="CE19">
            <v>8</v>
          </cell>
        </row>
        <row r="20">
          <cell r="K20">
            <v>5</v>
          </cell>
          <cell r="W20">
            <v>7</v>
          </cell>
          <cell r="AI20">
            <v>9</v>
          </cell>
          <cell r="AU20">
            <v>6</v>
          </cell>
          <cell r="BG20">
            <v>6</v>
          </cell>
          <cell r="BS20">
            <v>7</v>
          </cell>
          <cell r="CE20">
            <v>7</v>
          </cell>
        </row>
        <row r="21">
          <cell r="K21">
            <v>6</v>
          </cell>
          <cell r="W21">
            <v>6</v>
          </cell>
          <cell r="AI21">
            <v>6</v>
          </cell>
          <cell r="AU21">
            <v>6</v>
          </cell>
          <cell r="BG21">
            <v>7</v>
          </cell>
          <cell r="BS21">
            <v>6</v>
          </cell>
          <cell r="CE21">
            <v>5</v>
          </cell>
        </row>
        <row r="22">
          <cell r="K22">
            <v>8</v>
          </cell>
          <cell r="W22">
            <v>7</v>
          </cell>
          <cell r="AI22">
            <v>8</v>
          </cell>
          <cell r="AU22">
            <v>7</v>
          </cell>
          <cell r="BG22">
            <v>7</v>
          </cell>
          <cell r="BS22">
            <v>7</v>
          </cell>
          <cell r="CE22">
            <v>8</v>
          </cell>
        </row>
        <row r="23">
          <cell r="K23">
            <v>6</v>
          </cell>
          <cell r="W23">
            <v>6</v>
          </cell>
          <cell r="AI23">
            <v>4</v>
          </cell>
          <cell r="AJ23">
            <v>6</v>
          </cell>
          <cell r="AU23">
            <v>6</v>
          </cell>
          <cell r="BG23">
            <v>3</v>
          </cell>
          <cell r="BH23">
            <v>5</v>
          </cell>
          <cell r="BS23">
            <v>6</v>
          </cell>
          <cell r="CE23">
            <v>6</v>
          </cell>
        </row>
        <row r="24">
          <cell r="K24">
            <v>4</v>
          </cell>
          <cell r="L24">
            <v>8</v>
          </cell>
          <cell r="W24">
            <v>8</v>
          </cell>
          <cell r="AI24">
            <v>6</v>
          </cell>
          <cell r="AU24">
            <v>6</v>
          </cell>
          <cell r="BG24">
            <v>6</v>
          </cell>
          <cell r="BS24">
            <v>7</v>
          </cell>
          <cell r="CE24">
            <v>8</v>
          </cell>
        </row>
        <row r="25">
          <cell r="K25">
            <v>6</v>
          </cell>
          <cell r="W25">
            <v>7</v>
          </cell>
          <cell r="AI25">
            <v>9</v>
          </cell>
          <cell r="AU25">
            <v>7</v>
          </cell>
          <cell r="BG25">
            <v>7</v>
          </cell>
          <cell r="BS25">
            <v>6</v>
          </cell>
          <cell r="CE25">
            <v>5</v>
          </cell>
        </row>
        <row r="26">
          <cell r="K26">
            <v>7</v>
          </cell>
          <cell r="W26">
            <v>7</v>
          </cell>
          <cell r="AI26">
            <v>6</v>
          </cell>
          <cell r="AU26">
            <v>5</v>
          </cell>
          <cell r="BG26">
            <v>6</v>
          </cell>
          <cell r="BS26">
            <v>7</v>
          </cell>
          <cell r="CE26">
            <v>9</v>
          </cell>
        </row>
        <row r="27">
          <cell r="K27">
            <v>6</v>
          </cell>
          <cell r="W27">
            <v>6</v>
          </cell>
          <cell r="AI27">
            <v>7</v>
          </cell>
          <cell r="AU27">
            <v>4</v>
          </cell>
          <cell r="AV27">
            <v>5</v>
          </cell>
          <cell r="BG27">
            <v>5</v>
          </cell>
          <cell r="BS27">
            <v>5</v>
          </cell>
          <cell r="CE27">
            <v>5</v>
          </cell>
        </row>
        <row r="28">
          <cell r="K28">
            <v>4</v>
          </cell>
          <cell r="L28">
            <v>8</v>
          </cell>
          <cell r="W28">
            <v>8</v>
          </cell>
          <cell r="AI28">
            <v>6</v>
          </cell>
          <cell r="AU28">
            <v>5</v>
          </cell>
          <cell r="BG28">
            <v>7</v>
          </cell>
          <cell r="BS28">
            <v>7</v>
          </cell>
          <cell r="CE28">
            <v>7</v>
          </cell>
        </row>
        <row r="29">
          <cell r="K29">
            <v>7</v>
          </cell>
          <cell r="W29">
            <v>7</v>
          </cell>
          <cell r="AI29">
            <v>8</v>
          </cell>
          <cell r="AU29">
            <v>7</v>
          </cell>
          <cell r="BG29">
            <v>6</v>
          </cell>
          <cell r="BS29">
            <v>6</v>
          </cell>
          <cell r="CE29">
            <v>5</v>
          </cell>
        </row>
        <row r="30">
          <cell r="K30">
            <v>8</v>
          </cell>
          <cell r="W30">
            <v>7</v>
          </cell>
          <cell r="AI30">
            <v>7</v>
          </cell>
          <cell r="AU30">
            <v>5</v>
          </cell>
          <cell r="BG30">
            <v>5</v>
          </cell>
          <cell r="BS30">
            <v>6</v>
          </cell>
          <cell r="CE30">
            <v>7</v>
          </cell>
        </row>
        <row r="31">
          <cell r="K31">
            <v>8</v>
          </cell>
          <cell r="W31">
            <v>7</v>
          </cell>
          <cell r="AI31">
            <v>7</v>
          </cell>
          <cell r="AU31">
            <v>6</v>
          </cell>
          <cell r="BG31">
            <v>6</v>
          </cell>
          <cell r="BS31">
            <v>6</v>
          </cell>
          <cell r="CE31">
            <v>8</v>
          </cell>
        </row>
        <row r="32">
          <cell r="K32">
            <v>6</v>
          </cell>
          <cell r="W32">
            <v>6</v>
          </cell>
          <cell r="AI32">
            <v>6</v>
          </cell>
          <cell r="AU32">
            <v>5</v>
          </cell>
          <cell r="BG32">
            <v>2</v>
          </cell>
          <cell r="BH32">
            <v>5</v>
          </cell>
          <cell r="BS32">
            <v>8</v>
          </cell>
          <cell r="CE32">
            <v>7</v>
          </cell>
        </row>
        <row r="33">
          <cell r="K33">
            <v>5</v>
          </cell>
          <cell r="W33">
            <v>6</v>
          </cell>
          <cell r="AI33">
            <v>6</v>
          </cell>
          <cell r="AU33">
            <v>6</v>
          </cell>
          <cell r="BG33">
            <v>5</v>
          </cell>
          <cell r="BS33">
            <v>7</v>
          </cell>
          <cell r="CE33">
            <v>5</v>
          </cell>
        </row>
        <row r="34">
          <cell r="K34">
            <v>6</v>
          </cell>
          <cell r="W34">
            <v>7</v>
          </cell>
          <cell r="AI34">
            <v>8</v>
          </cell>
          <cell r="AU34">
            <v>6</v>
          </cell>
          <cell r="BG34">
            <v>5</v>
          </cell>
          <cell r="BS34">
            <v>7</v>
          </cell>
          <cell r="CE34">
            <v>9</v>
          </cell>
        </row>
        <row r="35">
          <cell r="K35">
            <v>6</v>
          </cell>
          <cell r="W35">
            <v>7</v>
          </cell>
          <cell r="AI35">
            <v>6</v>
          </cell>
          <cell r="AU35">
            <v>6</v>
          </cell>
          <cell r="BG35">
            <v>6</v>
          </cell>
          <cell r="BS35">
            <v>5</v>
          </cell>
          <cell r="CE35">
            <v>8</v>
          </cell>
        </row>
        <row r="36">
          <cell r="K36">
            <v>6</v>
          </cell>
          <cell r="W36">
            <v>8</v>
          </cell>
          <cell r="AI36">
            <v>6</v>
          </cell>
          <cell r="AU36">
            <v>5</v>
          </cell>
          <cell r="BG36">
            <v>5</v>
          </cell>
          <cell r="BS36">
            <v>5</v>
          </cell>
          <cell r="CE36">
            <v>5</v>
          </cell>
        </row>
        <row r="37">
          <cell r="K37">
            <v>6</v>
          </cell>
          <cell r="W37">
            <v>7</v>
          </cell>
          <cell r="AI37">
            <v>7</v>
          </cell>
          <cell r="AU37">
            <v>6</v>
          </cell>
          <cell r="BG37">
            <v>7</v>
          </cell>
          <cell r="BS37">
            <v>7</v>
          </cell>
          <cell r="CE37">
            <v>9</v>
          </cell>
        </row>
        <row r="38">
          <cell r="K38">
            <v>5</v>
          </cell>
          <cell r="W38">
            <v>7</v>
          </cell>
          <cell r="AI38">
            <v>8</v>
          </cell>
          <cell r="AU38">
            <v>6</v>
          </cell>
          <cell r="BG38">
            <v>5</v>
          </cell>
          <cell r="BS38">
            <v>6</v>
          </cell>
          <cell r="CE38">
            <v>6</v>
          </cell>
        </row>
        <row r="39">
          <cell r="K39">
            <v>7</v>
          </cell>
          <cell r="W39">
            <v>8</v>
          </cell>
          <cell r="AI39">
            <v>8</v>
          </cell>
          <cell r="AU39">
            <v>7</v>
          </cell>
          <cell r="BG39">
            <v>7</v>
          </cell>
          <cell r="BS39">
            <v>7</v>
          </cell>
          <cell r="CE39">
            <v>8</v>
          </cell>
        </row>
        <row r="40">
          <cell r="K40">
            <v>8</v>
          </cell>
          <cell r="W40">
            <v>5</v>
          </cell>
          <cell r="AI40">
            <v>5</v>
          </cell>
          <cell r="AU40">
            <v>6</v>
          </cell>
          <cell r="BG40">
            <v>5</v>
          </cell>
          <cell r="BS40">
            <v>6</v>
          </cell>
          <cell r="CE40">
            <v>7</v>
          </cell>
        </row>
        <row r="41">
          <cell r="K41">
            <v>5</v>
          </cell>
          <cell r="W41">
            <v>6</v>
          </cell>
          <cell r="AI41">
            <v>9</v>
          </cell>
          <cell r="AU41">
            <v>6</v>
          </cell>
          <cell r="BG41">
            <v>7</v>
          </cell>
          <cell r="BS41">
            <v>7</v>
          </cell>
          <cell r="CE41">
            <v>7</v>
          </cell>
        </row>
        <row r="42">
          <cell r="K42">
            <v>7</v>
          </cell>
          <cell r="W42">
            <v>7</v>
          </cell>
          <cell r="AI42">
            <v>8</v>
          </cell>
          <cell r="AU42">
            <v>5</v>
          </cell>
          <cell r="BG42">
            <v>6</v>
          </cell>
          <cell r="BS42">
            <v>7</v>
          </cell>
          <cell r="CE42">
            <v>7</v>
          </cell>
        </row>
        <row r="43">
          <cell r="K43">
            <v>6</v>
          </cell>
          <cell r="W43">
            <v>6</v>
          </cell>
          <cell r="AI43">
            <v>7</v>
          </cell>
          <cell r="AU43">
            <v>7</v>
          </cell>
          <cell r="BG43">
            <v>5</v>
          </cell>
          <cell r="BS43">
            <v>7</v>
          </cell>
          <cell r="CE43">
            <v>8</v>
          </cell>
        </row>
        <row r="44">
          <cell r="K44">
            <v>6</v>
          </cell>
          <cell r="W44">
            <v>5</v>
          </cell>
          <cell r="AI44">
            <v>5</v>
          </cell>
          <cell r="AU44">
            <v>6</v>
          </cell>
          <cell r="BG44">
            <v>5</v>
          </cell>
          <cell r="BS44">
            <v>7</v>
          </cell>
          <cell r="CE44">
            <v>7</v>
          </cell>
        </row>
        <row r="45">
          <cell r="K45">
            <v>0</v>
          </cell>
          <cell r="W45">
            <v>0</v>
          </cell>
          <cell r="AI45">
            <v>0</v>
          </cell>
          <cell r="AU45">
            <v>0</v>
          </cell>
          <cell r="BG45">
            <v>0</v>
          </cell>
          <cell r="BS45">
            <v>0</v>
          </cell>
          <cell r="CE45">
            <v>0</v>
          </cell>
        </row>
        <row r="46">
          <cell r="K46">
            <v>6</v>
          </cell>
          <cell r="W46">
            <v>7</v>
          </cell>
          <cell r="AI46">
            <v>5</v>
          </cell>
          <cell r="AU46">
            <v>5</v>
          </cell>
          <cell r="BG46">
            <v>6</v>
          </cell>
          <cell r="BS46">
            <v>7</v>
          </cell>
          <cell r="CE46">
            <v>5</v>
          </cell>
        </row>
        <row r="47">
          <cell r="K47">
            <v>2</v>
          </cell>
          <cell r="L47">
            <v>8</v>
          </cell>
          <cell r="W47">
            <v>4</v>
          </cell>
          <cell r="X47">
            <v>6</v>
          </cell>
          <cell r="AI47">
            <v>9</v>
          </cell>
          <cell r="AU47">
            <v>7</v>
          </cell>
          <cell r="BG47">
            <v>6</v>
          </cell>
          <cell r="BS47">
            <v>7</v>
          </cell>
          <cell r="CE47">
            <v>5</v>
          </cell>
        </row>
        <row r="48">
          <cell r="K48">
            <v>6</v>
          </cell>
          <cell r="W48">
            <v>4</v>
          </cell>
          <cell r="X48">
            <v>5</v>
          </cell>
          <cell r="AI48">
            <v>5</v>
          </cell>
          <cell r="AU48">
            <v>6</v>
          </cell>
          <cell r="BG48">
            <v>5</v>
          </cell>
          <cell r="BS48">
            <v>8</v>
          </cell>
          <cell r="CE48">
            <v>6</v>
          </cell>
        </row>
        <row r="49">
          <cell r="K49">
            <v>6</v>
          </cell>
          <cell r="W49">
            <v>7</v>
          </cell>
          <cell r="AI49">
            <v>6</v>
          </cell>
          <cell r="AU49">
            <v>6</v>
          </cell>
          <cell r="BG49">
            <v>5</v>
          </cell>
          <cell r="BS49">
            <v>8</v>
          </cell>
          <cell r="CE49">
            <v>7</v>
          </cell>
        </row>
        <row r="50">
          <cell r="K50">
            <v>6</v>
          </cell>
          <cell r="W50">
            <v>5</v>
          </cell>
          <cell r="AI50">
            <v>8</v>
          </cell>
          <cell r="AU50">
            <v>6</v>
          </cell>
          <cell r="BG50">
            <v>6</v>
          </cell>
          <cell r="BS50">
            <v>7</v>
          </cell>
          <cell r="CE50">
            <v>6</v>
          </cell>
        </row>
        <row r="51">
          <cell r="K51">
            <v>6</v>
          </cell>
          <cell r="W51">
            <v>7</v>
          </cell>
          <cell r="AI51">
            <v>8</v>
          </cell>
          <cell r="AU51">
            <v>6</v>
          </cell>
          <cell r="BG51">
            <v>6</v>
          </cell>
          <cell r="BS51">
            <v>8</v>
          </cell>
          <cell r="CE51">
            <v>8</v>
          </cell>
        </row>
        <row r="52">
          <cell r="K52">
            <v>6</v>
          </cell>
          <cell r="W52">
            <v>5</v>
          </cell>
          <cell r="AI52">
            <v>6</v>
          </cell>
          <cell r="AU52">
            <v>6</v>
          </cell>
          <cell r="BG52">
            <v>5</v>
          </cell>
          <cell r="BS52">
            <v>7</v>
          </cell>
          <cell r="CE52">
            <v>5</v>
          </cell>
        </row>
        <row r="53">
          <cell r="K53">
            <v>5</v>
          </cell>
          <cell r="W53">
            <v>6</v>
          </cell>
          <cell r="AI53">
            <v>5</v>
          </cell>
          <cell r="AU53">
            <v>6</v>
          </cell>
          <cell r="BG53">
            <v>5</v>
          </cell>
          <cell r="BS53">
            <v>7</v>
          </cell>
          <cell r="CE53">
            <v>6</v>
          </cell>
        </row>
        <row r="54">
          <cell r="K54">
            <v>7</v>
          </cell>
          <cell r="W54">
            <v>7</v>
          </cell>
          <cell r="AI54">
            <v>8</v>
          </cell>
          <cell r="AU54">
            <v>6</v>
          </cell>
          <cell r="BG54">
            <v>7</v>
          </cell>
          <cell r="BS54">
            <v>8</v>
          </cell>
          <cell r="CE54">
            <v>8</v>
          </cell>
        </row>
        <row r="55">
          <cell r="K55">
            <v>7</v>
          </cell>
          <cell r="W55">
            <v>6</v>
          </cell>
          <cell r="AI55">
            <v>6</v>
          </cell>
          <cell r="AU55">
            <v>5</v>
          </cell>
          <cell r="BG55">
            <v>5</v>
          </cell>
          <cell r="BS55">
            <v>8</v>
          </cell>
          <cell r="CE55">
            <v>6</v>
          </cell>
        </row>
        <row r="56">
          <cell r="K56">
            <v>7</v>
          </cell>
          <cell r="W56">
            <v>5</v>
          </cell>
          <cell r="AI56">
            <v>8</v>
          </cell>
          <cell r="AU56">
            <v>0</v>
          </cell>
          <cell r="BG56">
            <v>5</v>
          </cell>
          <cell r="BS56">
            <v>7</v>
          </cell>
          <cell r="CE56">
            <v>5</v>
          </cell>
        </row>
        <row r="57">
          <cell r="K57">
            <v>3</v>
          </cell>
          <cell r="L57">
            <v>8</v>
          </cell>
          <cell r="W57">
            <v>5</v>
          </cell>
          <cell r="AI57">
            <v>6</v>
          </cell>
          <cell r="AU57">
            <v>6</v>
          </cell>
          <cell r="BG57">
            <v>3</v>
          </cell>
          <cell r="BH57">
            <v>5</v>
          </cell>
          <cell r="BS57">
            <v>7</v>
          </cell>
          <cell r="CE57">
            <v>5</v>
          </cell>
        </row>
        <row r="58">
          <cell r="K58">
            <v>7</v>
          </cell>
          <cell r="W58">
            <v>7</v>
          </cell>
          <cell r="AI58">
            <v>8</v>
          </cell>
          <cell r="AU58">
            <v>6</v>
          </cell>
          <cell r="BG58">
            <v>7</v>
          </cell>
          <cell r="BS58">
            <v>8</v>
          </cell>
          <cell r="CE58">
            <v>7</v>
          </cell>
        </row>
        <row r="59">
          <cell r="K59">
            <v>5</v>
          </cell>
          <cell r="W59">
            <v>7</v>
          </cell>
          <cell r="AI59">
            <v>8</v>
          </cell>
          <cell r="AU59">
            <v>6</v>
          </cell>
          <cell r="BG59">
            <v>7</v>
          </cell>
          <cell r="BS59">
            <v>8</v>
          </cell>
          <cell r="CE59">
            <v>6</v>
          </cell>
        </row>
        <row r="60">
          <cell r="K60">
            <v>6</v>
          </cell>
          <cell r="W60">
            <v>6</v>
          </cell>
          <cell r="AI60">
            <v>8</v>
          </cell>
          <cell r="AU60">
            <v>5</v>
          </cell>
          <cell r="BG60">
            <v>3</v>
          </cell>
          <cell r="BH60">
            <v>5</v>
          </cell>
          <cell r="BS60">
            <v>7</v>
          </cell>
          <cell r="CE60">
            <v>6</v>
          </cell>
        </row>
        <row r="61">
          <cell r="K61">
            <v>5</v>
          </cell>
          <cell r="W61">
            <v>5</v>
          </cell>
          <cell r="AI61">
            <v>6</v>
          </cell>
          <cell r="AU61">
            <v>6</v>
          </cell>
          <cell r="BG61">
            <v>5</v>
          </cell>
          <cell r="BS61">
            <v>7</v>
          </cell>
          <cell r="CE61">
            <v>7</v>
          </cell>
        </row>
        <row r="62">
          <cell r="K62">
            <v>6</v>
          </cell>
          <cell r="W62">
            <v>6</v>
          </cell>
          <cell r="AI62">
            <v>5</v>
          </cell>
          <cell r="AU62">
            <v>6</v>
          </cell>
          <cell r="BG62">
            <v>6</v>
          </cell>
          <cell r="BS62">
            <v>7</v>
          </cell>
          <cell r="CE62">
            <v>6</v>
          </cell>
        </row>
        <row r="63">
          <cell r="K63">
            <v>7</v>
          </cell>
          <cell r="W63">
            <v>6</v>
          </cell>
          <cell r="AI63">
            <v>8</v>
          </cell>
          <cell r="AU63">
            <v>6</v>
          </cell>
          <cell r="BG63">
            <v>6</v>
          </cell>
          <cell r="BS63">
            <v>8</v>
          </cell>
          <cell r="CE63">
            <v>8</v>
          </cell>
        </row>
        <row r="64">
          <cell r="K64">
            <v>7</v>
          </cell>
          <cell r="W64">
            <v>5</v>
          </cell>
          <cell r="AI64">
            <v>7</v>
          </cell>
          <cell r="AU64">
            <v>5</v>
          </cell>
          <cell r="BG64">
            <v>5</v>
          </cell>
          <cell r="BS64">
            <v>5</v>
          </cell>
          <cell r="CE64">
            <v>8</v>
          </cell>
        </row>
        <row r="65">
          <cell r="K65">
            <v>7</v>
          </cell>
          <cell r="W65">
            <v>6</v>
          </cell>
          <cell r="AI65">
            <v>8</v>
          </cell>
          <cell r="AU65">
            <v>6</v>
          </cell>
          <cell r="BG65">
            <v>6</v>
          </cell>
          <cell r="BS65">
            <v>7</v>
          </cell>
          <cell r="CE65">
            <v>6</v>
          </cell>
        </row>
        <row r="66">
          <cell r="K66">
            <v>6</v>
          </cell>
          <cell r="W66">
            <v>6</v>
          </cell>
          <cell r="AI66">
            <v>7</v>
          </cell>
          <cell r="AU66">
            <v>6</v>
          </cell>
          <cell r="BG66">
            <v>7</v>
          </cell>
          <cell r="BS66">
            <v>7</v>
          </cell>
          <cell r="CE66">
            <v>6</v>
          </cell>
        </row>
        <row r="67">
          <cell r="K67">
            <v>9</v>
          </cell>
          <cell r="W67">
            <v>7</v>
          </cell>
          <cell r="AI67">
            <v>8</v>
          </cell>
          <cell r="AU67">
            <v>5</v>
          </cell>
          <cell r="BG67">
            <v>7</v>
          </cell>
          <cell r="BS67">
            <v>7</v>
          </cell>
          <cell r="CE67">
            <v>6</v>
          </cell>
        </row>
        <row r="68">
          <cell r="K68">
            <v>6</v>
          </cell>
          <cell r="W68">
            <v>6</v>
          </cell>
          <cell r="AI68">
            <v>8</v>
          </cell>
          <cell r="AU68">
            <v>5</v>
          </cell>
          <cell r="BG68">
            <v>5</v>
          </cell>
          <cell r="BS68">
            <v>6</v>
          </cell>
          <cell r="CE68">
            <v>6</v>
          </cell>
        </row>
        <row r="69">
          <cell r="K69">
            <v>8</v>
          </cell>
          <cell r="W69">
            <v>7</v>
          </cell>
          <cell r="AI69">
            <v>6</v>
          </cell>
          <cell r="AU69">
            <v>6</v>
          </cell>
          <cell r="BG69">
            <v>5</v>
          </cell>
          <cell r="BS69">
            <v>8</v>
          </cell>
          <cell r="CE69">
            <v>8</v>
          </cell>
        </row>
        <row r="70">
          <cell r="K70">
            <v>8</v>
          </cell>
          <cell r="W70">
            <v>2</v>
          </cell>
          <cell r="X70">
            <v>8</v>
          </cell>
          <cell r="AI70">
            <v>7</v>
          </cell>
          <cell r="AU70">
            <v>6</v>
          </cell>
          <cell r="BG70">
            <v>5</v>
          </cell>
          <cell r="BS70">
            <v>8</v>
          </cell>
          <cell r="CE70">
            <v>9</v>
          </cell>
        </row>
        <row r="71">
          <cell r="K71">
            <v>7</v>
          </cell>
          <cell r="W71">
            <v>7</v>
          </cell>
          <cell r="AI71">
            <v>9</v>
          </cell>
          <cell r="AU71">
            <v>6</v>
          </cell>
          <cell r="BG71">
            <v>7</v>
          </cell>
          <cell r="BS71">
            <v>7</v>
          </cell>
          <cell r="CE71">
            <v>6</v>
          </cell>
        </row>
        <row r="72">
          <cell r="K72">
            <v>6</v>
          </cell>
          <cell r="W72">
            <v>5</v>
          </cell>
          <cell r="AI72">
            <v>6</v>
          </cell>
          <cell r="AU72">
            <v>6</v>
          </cell>
          <cell r="BG72">
            <v>5</v>
          </cell>
          <cell r="BS72">
            <v>6</v>
          </cell>
          <cell r="CE72">
            <v>7</v>
          </cell>
        </row>
        <row r="73">
          <cell r="K73">
            <v>0</v>
          </cell>
          <cell r="W73">
            <v>0</v>
          </cell>
          <cell r="AI73">
            <v>0</v>
          </cell>
          <cell r="AU73">
            <v>0</v>
          </cell>
          <cell r="BG73">
            <v>0</v>
          </cell>
          <cell r="BS73">
            <v>0</v>
          </cell>
          <cell r="CE73">
            <v>0</v>
          </cell>
        </row>
        <row r="74">
          <cell r="K74">
            <v>7</v>
          </cell>
          <cell r="W74">
            <v>6</v>
          </cell>
          <cell r="AI74">
            <v>7</v>
          </cell>
          <cell r="AU74">
            <v>6</v>
          </cell>
          <cell r="BG74">
            <v>6</v>
          </cell>
          <cell r="BS74">
            <v>8</v>
          </cell>
          <cell r="CE7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8"/>
  <sheetViews>
    <sheetView tabSelected="1" workbookViewId="0" topLeftCell="AU1">
      <selection activeCell="AU1" sqref="A1:IV16384"/>
    </sheetView>
  </sheetViews>
  <sheetFormatPr defaultColWidth="9.00390625" defaultRowHeight="15.75"/>
  <cols>
    <col min="1" max="1" width="3.625" style="2" customWidth="1"/>
    <col min="2" max="2" width="16.25390625" style="2" customWidth="1"/>
    <col min="3" max="3" width="7.375" style="2" customWidth="1"/>
    <col min="4" max="4" width="9.00390625" style="2" customWidth="1"/>
    <col min="5" max="6" width="3.00390625" style="2" customWidth="1"/>
    <col min="7" max="7" width="3.00390625" style="3" customWidth="1"/>
    <col min="8" max="18" width="3.00390625" style="2" customWidth="1"/>
    <col min="19" max="19" width="3.875" style="2" bestFit="1" customWidth="1"/>
    <col min="20" max="20" width="3.75390625" style="2" customWidth="1"/>
    <col min="21" max="21" width="3.625" style="4" customWidth="1"/>
    <col min="22" max="22" width="12.875" style="4" customWidth="1"/>
    <col min="23" max="23" width="7.375" style="4" customWidth="1"/>
    <col min="24" max="24" width="8.375" style="4" customWidth="1"/>
    <col min="25" max="42" width="2.75390625" style="4" customWidth="1"/>
    <col min="43" max="43" width="3.875" style="4" bestFit="1" customWidth="1"/>
    <col min="44" max="44" width="3.125" style="4" customWidth="1"/>
    <col min="45" max="45" width="3.75390625" style="4" customWidth="1"/>
    <col min="46" max="46" width="12.125" style="2" customWidth="1"/>
    <col min="47" max="47" width="7.50390625" style="2" customWidth="1"/>
    <col min="48" max="48" width="8.25390625" style="2" customWidth="1"/>
    <col min="49" max="66" width="2.75390625" style="2" customWidth="1"/>
    <col min="67" max="67" width="3.875" style="2" customWidth="1"/>
    <col min="68" max="68" width="3.25390625" style="2" customWidth="1"/>
    <col min="69" max="69" width="3.50390625" style="2" customWidth="1"/>
    <col min="70" max="70" width="12.75390625" style="2" customWidth="1"/>
    <col min="71" max="71" width="7.50390625" style="2" customWidth="1"/>
    <col min="72" max="72" width="8.00390625" style="2" customWidth="1"/>
    <col min="73" max="84" width="4.00390625" style="2" customWidth="1"/>
    <col min="85" max="85" width="4.875" style="2" customWidth="1"/>
    <col min="86" max="86" width="3.625" style="2" customWidth="1"/>
    <col min="87" max="87" width="3.375" style="2" customWidth="1"/>
    <col min="88" max="88" width="14.875" style="2" customWidth="1"/>
    <col min="89" max="89" width="6.75390625" style="2" customWidth="1"/>
    <col min="90" max="90" width="8.00390625" style="2" customWidth="1"/>
    <col min="91" max="104" width="3.25390625" style="2" customWidth="1"/>
    <col min="105" max="105" width="5.375" style="2" customWidth="1"/>
    <col min="106" max="106" width="3.75390625" style="2" customWidth="1"/>
    <col min="107" max="107" width="4.375" style="2" customWidth="1"/>
    <col min="108" max="108" width="15.75390625" style="2" customWidth="1"/>
    <col min="109" max="109" width="7.50390625" style="2" customWidth="1"/>
    <col min="110" max="110" width="9.00390625" style="2" customWidth="1"/>
    <col min="111" max="116" width="7.125" style="2" customWidth="1"/>
    <col min="117" max="117" width="7.625" style="2" customWidth="1"/>
    <col min="118" max="118" width="4.25390625" style="2" customWidth="1"/>
    <col min="119" max="119" width="16.00390625" style="2" customWidth="1"/>
    <col min="120" max="120" width="7.25390625" style="2" customWidth="1"/>
    <col min="121" max="121" width="9.00390625" style="2" customWidth="1"/>
    <col min="122" max="122" width="6.875" style="2" customWidth="1"/>
    <col min="123" max="126" width="6.625" style="2" customWidth="1"/>
    <col min="127" max="16384" width="9.00390625" style="2" customWidth="1"/>
  </cols>
  <sheetData>
    <row r="1" spans="1:128" ht="16.5">
      <c r="A1" s="1" t="s">
        <v>172</v>
      </c>
      <c r="B1" s="1"/>
      <c r="U1" s="1" t="s">
        <v>172</v>
      </c>
      <c r="V1" s="1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S1" s="106" t="s">
        <v>172</v>
      </c>
      <c r="AT1" s="106"/>
      <c r="AU1" s="106"/>
      <c r="AV1" s="106"/>
      <c r="AY1" s="3"/>
      <c r="BO1" s="4"/>
      <c r="BP1" s="4"/>
      <c r="BQ1" s="99" t="s">
        <v>172</v>
      </c>
      <c r="BR1" s="99"/>
      <c r="BS1" s="99"/>
      <c r="BW1" s="3"/>
      <c r="CG1" s="4"/>
      <c r="CH1" s="4"/>
      <c r="CI1" s="99" t="s">
        <v>172</v>
      </c>
      <c r="CJ1" s="99"/>
      <c r="CK1" s="99"/>
      <c r="CO1" s="3"/>
      <c r="DA1" s="4"/>
      <c r="DB1" s="4"/>
      <c r="DC1" s="107" t="s">
        <v>172</v>
      </c>
      <c r="DD1" s="107"/>
      <c r="DE1" s="4"/>
      <c r="DF1" s="4"/>
      <c r="DG1" s="4"/>
      <c r="DH1" s="4"/>
      <c r="DI1" s="4"/>
      <c r="DJ1" s="4"/>
      <c r="DK1" s="4"/>
      <c r="DL1" s="4"/>
      <c r="DM1" s="4"/>
      <c r="DN1" s="107" t="s">
        <v>172</v>
      </c>
      <c r="DO1" s="107"/>
      <c r="DP1" s="4"/>
      <c r="DQ1" s="4"/>
      <c r="DR1" s="4"/>
      <c r="DS1" s="4"/>
      <c r="DT1" s="4"/>
      <c r="DU1" s="4"/>
      <c r="DV1" s="4"/>
      <c r="DW1" s="4"/>
      <c r="DX1" s="4"/>
    </row>
    <row r="2" spans="1:128" ht="16.5">
      <c r="A2" s="1" t="s">
        <v>173</v>
      </c>
      <c r="B2" s="1"/>
      <c r="U2" s="99" t="s">
        <v>173</v>
      </c>
      <c r="V2" s="99"/>
      <c r="W2" s="99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S2" s="106" t="s">
        <v>173</v>
      </c>
      <c r="AT2" s="106"/>
      <c r="AU2" s="106"/>
      <c r="AV2" s="106"/>
      <c r="AY2" s="3"/>
      <c r="BO2" s="4"/>
      <c r="BP2" s="4"/>
      <c r="BQ2" s="99" t="s">
        <v>173</v>
      </c>
      <c r="BR2" s="99"/>
      <c r="BS2" s="99"/>
      <c r="BW2" s="3"/>
      <c r="CG2" s="4"/>
      <c r="CH2" s="4"/>
      <c r="CI2" s="99" t="s">
        <v>173</v>
      </c>
      <c r="CJ2" s="99"/>
      <c r="CK2" s="99"/>
      <c r="CO2" s="3"/>
      <c r="DA2" s="4"/>
      <c r="DB2" s="4"/>
      <c r="DC2" s="107" t="s">
        <v>173</v>
      </c>
      <c r="DD2" s="107"/>
      <c r="DE2" s="4"/>
      <c r="DF2" s="4"/>
      <c r="DG2" s="4"/>
      <c r="DH2" s="4"/>
      <c r="DI2" s="4"/>
      <c r="DJ2" s="4"/>
      <c r="DK2" s="4"/>
      <c r="DL2" s="4"/>
      <c r="DM2" s="4"/>
      <c r="DN2" s="107" t="s">
        <v>173</v>
      </c>
      <c r="DO2" s="107"/>
      <c r="DP2" s="4"/>
      <c r="DQ2" s="4"/>
      <c r="DR2" s="4"/>
      <c r="DS2" s="4"/>
      <c r="DT2" s="4"/>
      <c r="DU2" s="4"/>
      <c r="DV2" s="4"/>
      <c r="DW2" s="4"/>
      <c r="DX2" s="4"/>
    </row>
    <row r="3" spans="1:128" ht="17.25">
      <c r="A3" s="98" t="s">
        <v>192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 t="s">
        <v>207</v>
      </c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 t="s">
        <v>208</v>
      </c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 t="s">
        <v>228</v>
      </c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J3" s="50"/>
      <c r="CK3" s="50"/>
      <c r="CL3" s="98" t="s">
        <v>241</v>
      </c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108" t="s">
        <v>254</v>
      </c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9" t="s">
        <v>255</v>
      </c>
      <c r="DO3" s="109"/>
      <c r="DP3" s="109"/>
      <c r="DQ3" s="109"/>
      <c r="DR3" s="108" t="s">
        <v>256</v>
      </c>
      <c r="DS3" s="108"/>
      <c r="DT3" s="108"/>
      <c r="DU3" s="108"/>
      <c r="DV3" s="108"/>
      <c r="DW3" s="108"/>
      <c r="DX3" s="108"/>
    </row>
    <row r="4" spans="8:128" ht="15.75">
      <c r="H4" s="3"/>
      <c r="AT4" s="5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5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5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110"/>
      <c r="DL4" s="110"/>
      <c r="DM4" s="4"/>
      <c r="DN4" s="4"/>
      <c r="DO4" s="4"/>
      <c r="DP4" s="4"/>
      <c r="DQ4" s="4"/>
      <c r="DR4" s="4"/>
      <c r="DS4" s="4"/>
      <c r="DT4" s="4"/>
      <c r="DU4" s="4"/>
      <c r="DV4" s="110"/>
      <c r="DW4" s="110"/>
      <c r="DX4" s="4"/>
    </row>
    <row r="5" spans="1:128" ht="12.75">
      <c r="A5" s="89" t="s">
        <v>242</v>
      </c>
      <c r="B5" s="92" t="s">
        <v>174</v>
      </c>
      <c r="C5" s="93"/>
      <c r="D5" s="89" t="s">
        <v>0</v>
      </c>
      <c r="E5" s="104" t="s">
        <v>175</v>
      </c>
      <c r="F5" s="105"/>
      <c r="G5" s="104" t="s">
        <v>176</v>
      </c>
      <c r="H5" s="105"/>
      <c r="I5" s="104" t="s">
        <v>177</v>
      </c>
      <c r="J5" s="105"/>
      <c r="K5" s="104" t="s">
        <v>178</v>
      </c>
      <c r="L5" s="105"/>
      <c r="M5" s="104" t="s">
        <v>178</v>
      </c>
      <c r="N5" s="105"/>
      <c r="O5" s="104" t="s">
        <v>179</v>
      </c>
      <c r="P5" s="105"/>
      <c r="Q5" s="104" t="s">
        <v>180</v>
      </c>
      <c r="R5" s="105"/>
      <c r="S5" s="104" t="s">
        <v>181</v>
      </c>
      <c r="T5" s="105"/>
      <c r="U5" s="89" t="s">
        <v>242</v>
      </c>
      <c r="V5" s="92" t="s">
        <v>174</v>
      </c>
      <c r="W5" s="93"/>
      <c r="X5" s="89" t="s">
        <v>0</v>
      </c>
      <c r="Y5" s="85" t="s">
        <v>196</v>
      </c>
      <c r="Z5" s="86"/>
      <c r="AA5" s="85" t="s">
        <v>197</v>
      </c>
      <c r="AB5" s="86"/>
      <c r="AC5" s="85" t="s">
        <v>199</v>
      </c>
      <c r="AD5" s="86"/>
      <c r="AE5" s="85" t="s">
        <v>200</v>
      </c>
      <c r="AF5" s="86"/>
      <c r="AG5" s="85" t="s">
        <v>202</v>
      </c>
      <c r="AH5" s="86"/>
      <c r="AI5" s="85" t="s">
        <v>203</v>
      </c>
      <c r="AJ5" s="86"/>
      <c r="AK5" s="85" t="s">
        <v>204</v>
      </c>
      <c r="AL5" s="86"/>
      <c r="AM5" s="85" t="s">
        <v>193</v>
      </c>
      <c r="AN5" s="86"/>
      <c r="AO5" s="85" t="s">
        <v>194</v>
      </c>
      <c r="AP5" s="86"/>
      <c r="AQ5" s="100" t="s">
        <v>181</v>
      </c>
      <c r="AR5" s="103"/>
      <c r="AS5" s="89" t="s">
        <v>242</v>
      </c>
      <c r="AT5" s="92" t="s">
        <v>174</v>
      </c>
      <c r="AU5" s="93"/>
      <c r="AV5" s="89" t="s">
        <v>0</v>
      </c>
      <c r="AW5" s="85" t="s">
        <v>209</v>
      </c>
      <c r="AX5" s="86"/>
      <c r="AY5" s="85" t="s">
        <v>211</v>
      </c>
      <c r="AZ5" s="86"/>
      <c r="BA5" s="85" t="s">
        <v>213</v>
      </c>
      <c r="BB5" s="86"/>
      <c r="BC5" s="85" t="s">
        <v>215</v>
      </c>
      <c r="BD5" s="86"/>
      <c r="BE5" s="85" t="s">
        <v>217</v>
      </c>
      <c r="BF5" s="86"/>
      <c r="BG5" s="85" t="s">
        <v>218</v>
      </c>
      <c r="BH5" s="86"/>
      <c r="BI5" s="85" t="s">
        <v>220</v>
      </c>
      <c r="BJ5" s="86"/>
      <c r="BK5" s="85" t="s">
        <v>222</v>
      </c>
      <c r="BL5" s="86"/>
      <c r="BM5" s="85" t="s">
        <v>224</v>
      </c>
      <c r="BN5" s="86"/>
      <c r="BO5" s="100" t="s">
        <v>181</v>
      </c>
      <c r="BP5" s="101"/>
      <c r="BQ5" s="89" t="s">
        <v>242</v>
      </c>
      <c r="BR5" s="92" t="s">
        <v>174</v>
      </c>
      <c r="BS5" s="93"/>
      <c r="BT5" s="89" t="s">
        <v>0</v>
      </c>
      <c r="BU5" s="85" t="s">
        <v>229</v>
      </c>
      <c r="BV5" s="86"/>
      <c r="BW5" s="85" t="s">
        <v>230</v>
      </c>
      <c r="BX5" s="86"/>
      <c r="BY5" s="85" t="s">
        <v>231</v>
      </c>
      <c r="BZ5" s="86"/>
      <c r="CA5" s="85" t="s">
        <v>232</v>
      </c>
      <c r="CB5" s="86"/>
      <c r="CC5" s="85" t="s">
        <v>233</v>
      </c>
      <c r="CD5" s="86"/>
      <c r="CE5" s="85" t="s">
        <v>234</v>
      </c>
      <c r="CF5" s="86"/>
      <c r="CG5" s="87" t="s">
        <v>181</v>
      </c>
      <c r="CH5" s="87"/>
      <c r="CI5" s="89" t="s">
        <v>242</v>
      </c>
      <c r="CJ5" s="92" t="s">
        <v>174</v>
      </c>
      <c r="CK5" s="93"/>
      <c r="CL5" s="89" t="s">
        <v>0</v>
      </c>
      <c r="CM5" s="85" t="s">
        <v>243</v>
      </c>
      <c r="CN5" s="86"/>
      <c r="CO5" s="85" t="s">
        <v>244</v>
      </c>
      <c r="CP5" s="86"/>
      <c r="CQ5" s="85" t="s">
        <v>245</v>
      </c>
      <c r="CR5" s="86"/>
      <c r="CS5" s="85" t="s">
        <v>246</v>
      </c>
      <c r="CT5" s="86"/>
      <c r="CU5" s="85" t="s">
        <v>247</v>
      </c>
      <c r="CV5" s="86"/>
      <c r="CW5" s="85" t="s">
        <v>248</v>
      </c>
      <c r="CX5" s="86"/>
      <c r="CY5" s="85" t="s">
        <v>257</v>
      </c>
      <c r="CZ5" s="86"/>
      <c r="DA5" s="87" t="s">
        <v>181</v>
      </c>
      <c r="DB5" s="87"/>
      <c r="DC5" s="89" t="s">
        <v>242</v>
      </c>
      <c r="DD5" s="92" t="s">
        <v>174</v>
      </c>
      <c r="DE5" s="93"/>
      <c r="DF5" s="89" t="s">
        <v>0</v>
      </c>
      <c r="DG5" s="111" t="s">
        <v>258</v>
      </c>
      <c r="DH5" s="112" t="s">
        <v>259</v>
      </c>
      <c r="DI5" s="111" t="s">
        <v>260</v>
      </c>
      <c r="DJ5" s="112" t="s">
        <v>261</v>
      </c>
      <c r="DK5" s="111" t="s">
        <v>262</v>
      </c>
      <c r="DL5" s="112" t="s">
        <v>263</v>
      </c>
      <c r="DM5" s="112" t="s">
        <v>181</v>
      </c>
      <c r="DN5" s="89" t="s">
        <v>242</v>
      </c>
      <c r="DO5" s="92" t="s">
        <v>174</v>
      </c>
      <c r="DP5" s="93"/>
      <c r="DQ5" s="89" t="s">
        <v>0</v>
      </c>
      <c r="DR5" s="113" t="s">
        <v>181</v>
      </c>
      <c r="DS5" s="114" t="s">
        <v>264</v>
      </c>
      <c r="DT5" s="115"/>
      <c r="DU5" s="114" t="s">
        <v>264</v>
      </c>
      <c r="DV5" s="115"/>
      <c r="DW5" s="116" t="s">
        <v>265</v>
      </c>
      <c r="DX5" s="117" t="s">
        <v>266</v>
      </c>
    </row>
    <row r="6" spans="1:128" ht="15.75">
      <c r="A6" s="90"/>
      <c r="B6" s="94"/>
      <c r="C6" s="95"/>
      <c r="D6" s="90"/>
      <c r="E6" s="100" t="s">
        <v>182</v>
      </c>
      <c r="F6" s="103"/>
      <c r="G6" s="100" t="s">
        <v>183</v>
      </c>
      <c r="H6" s="103"/>
      <c r="I6" s="100" t="s">
        <v>184</v>
      </c>
      <c r="J6" s="103"/>
      <c r="K6" s="100" t="s">
        <v>185</v>
      </c>
      <c r="L6" s="103"/>
      <c r="M6" s="100" t="s">
        <v>186</v>
      </c>
      <c r="N6" s="103"/>
      <c r="O6" s="100" t="s">
        <v>187</v>
      </c>
      <c r="P6" s="103"/>
      <c r="Q6" s="100" t="s">
        <v>188</v>
      </c>
      <c r="R6" s="103"/>
      <c r="S6" s="100" t="s">
        <v>189</v>
      </c>
      <c r="T6" s="103"/>
      <c r="U6" s="90"/>
      <c r="V6" s="94"/>
      <c r="W6" s="95"/>
      <c r="X6" s="90"/>
      <c r="Y6" s="85" t="s">
        <v>195</v>
      </c>
      <c r="Z6" s="86"/>
      <c r="AA6" s="85" t="s">
        <v>198</v>
      </c>
      <c r="AB6" s="86"/>
      <c r="AC6" s="85">
        <v>4</v>
      </c>
      <c r="AD6" s="86"/>
      <c r="AE6" s="85" t="s">
        <v>201</v>
      </c>
      <c r="AF6" s="86"/>
      <c r="AG6" s="85">
        <v>4</v>
      </c>
      <c r="AH6" s="86"/>
      <c r="AI6" s="85">
        <v>4</v>
      </c>
      <c r="AJ6" s="86"/>
      <c r="AK6" s="85">
        <v>4</v>
      </c>
      <c r="AL6" s="86"/>
      <c r="AM6" s="85">
        <v>3</v>
      </c>
      <c r="AN6" s="86"/>
      <c r="AO6" s="118" t="s">
        <v>267</v>
      </c>
      <c r="AP6" s="119"/>
      <c r="AQ6" s="85" t="s">
        <v>268</v>
      </c>
      <c r="AR6" s="86"/>
      <c r="AS6" s="90"/>
      <c r="AT6" s="94"/>
      <c r="AU6" s="95"/>
      <c r="AV6" s="90"/>
      <c r="AW6" s="85" t="s">
        <v>210</v>
      </c>
      <c r="AX6" s="86"/>
      <c r="AY6" s="85" t="s">
        <v>212</v>
      </c>
      <c r="AZ6" s="86"/>
      <c r="BA6" s="85" t="s">
        <v>214</v>
      </c>
      <c r="BB6" s="86"/>
      <c r="BC6" s="85" t="s">
        <v>216</v>
      </c>
      <c r="BD6" s="86"/>
      <c r="BE6" s="85">
        <v>4</v>
      </c>
      <c r="BF6" s="86"/>
      <c r="BG6" s="85" t="s">
        <v>219</v>
      </c>
      <c r="BH6" s="86"/>
      <c r="BI6" s="85" t="s">
        <v>221</v>
      </c>
      <c r="BJ6" s="86"/>
      <c r="BK6" s="85" t="s">
        <v>223</v>
      </c>
      <c r="BL6" s="86"/>
      <c r="BM6" s="85" t="s">
        <v>225</v>
      </c>
      <c r="BN6" s="86"/>
      <c r="BO6" s="85" t="s">
        <v>226</v>
      </c>
      <c r="BP6" s="102"/>
      <c r="BQ6" s="90"/>
      <c r="BR6" s="94"/>
      <c r="BS6" s="95"/>
      <c r="BT6" s="90"/>
      <c r="BU6" s="85" t="s">
        <v>235</v>
      </c>
      <c r="BV6" s="86"/>
      <c r="BW6" s="85">
        <v>3</v>
      </c>
      <c r="BX6" s="86"/>
      <c r="BY6" s="85" t="s">
        <v>236</v>
      </c>
      <c r="BZ6" s="86"/>
      <c r="CA6" s="85">
        <v>3</v>
      </c>
      <c r="CB6" s="86"/>
      <c r="CC6" s="85">
        <v>3</v>
      </c>
      <c r="CD6" s="86"/>
      <c r="CE6" s="85">
        <v>5</v>
      </c>
      <c r="CF6" s="86"/>
      <c r="CG6" s="88" t="s">
        <v>237</v>
      </c>
      <c r="CH6" s="88"/>
      <c r="CI6" s="90"/>
      <c r="CJ6" s="94"/>
      <c r="CK6" s="95"/>
      <c r="CL6" s="90"/>
      <c r="CM6" s="85">
        <v>3</v>
      </c>
      <c r="CN6" s="86"/>
      <c r="CO6" s="85">
        <v>5</v>
      </c>
      <c r="CP6" s="86"/>
      <c r="CQ6" s="85">
        <v>4</v>
      </c>
      <c r="CR6" s="86"/>
      <c r="CS6" s="85">
        <v>3</v>
      </c>
      <c r="CT6" s="86"/>
      <c r="CU6" s="85">
        <v>5</v>
      </c>
      <c r="CV6" s="86"/>
      <c r="CW6" s="85">
        <v>3</v>
      </c>
      <c r="CX6" s="86"/>
      <c r="CY6" s="85">
        <v>3</v>
      </c>
      <c r="CZ6" s="86"/>
      <c r="DA6" s="88" t="s">
        <v>269</v>
      </c>
      <c r="DB6" s="88"/>
      <c r="DC6" s="90"/>
      <c r="DD6" s="94"/>
      <c r="DE6" s="95"/>
      <c r="DF6" s="90"/>
      <c r="DG6" s="112">
        <v>23</v>
      </c>
      <c r="DH6" s="112">
        <v>32</v>
      </c>
      <c r="DI6" s="112">
        <v>30</v>
      </c>
      <c r="DJ6" s="112">
        <v>22</v>
      </c>
      <c r="DK6" s="112">
        <v>26</v>
      </c>
      <c r="DL6" s="112">
        <v>5</v>
      </c>
      <c r="DM6" s="112">
        <f>SUM(DG6:DL6)</f>
        <v>138</v>
      </c>
      <c r="DN6" s="90"/>
      <c r="DO6" s="94"/>
      <c r="DP6" s="95"/>
      <c r="DQ6" s="90"/>
      <c r="DR6" s="120"/>
      <c r="DS6" s="121" t="s">
        <v>190</v>
      </c>
      <c r="DT6" s="121" t="s">
        <v>191</v>
      </c>
      <c r="DU6" s="121" t="s">
        <v>190</v>
      </c>
      <c r="DV6" s="121" t="s">
        <v>191</v>
      </c>
      <c r="DW6" s="122"/>
      <c r="DX6" s="123"/>
    </row>
    <row r="7" spans="1:128" ht="15.75">
      <c r="A7" s="91"/>
      <c r="B7" s="96"/>
      <c r="C7" s="97"/>
      <c r="D7" s="91"/>
      <c r="E7" s="6" t="s">
        <v>190</v>
      </c>
      <c r="F7" s="6" t="s">
        <v>191</v>
      </c>
      <c r="G7" s="7" t="s">
        <v>190</v>
      </c>
      <c r="H7" s="6" t="s">
        <v>191</v>
      </c>
      <c r="I7" s="6" t="s">
        <v>190</v>
      </c>
      <c r="J7" s="6" t="s">
        <v>191</v>
      </c>
      <c r="K7" s="6" t="s">
        <v>190</v>
      </c>
      <c r="L7" s="6" t="s">
        <v>191</v>
      </c>
      <c r="M7" s="6" t="s">
        <v>190</v>
      </c>
      <c r="N7" s="6" t="s">
        <v>191</v>
      </c>
      <c r="O7" s="6" t="s">
        <v>190</v>
      </c>
      <c r="P7" s="6" t="s">
        <v>191</v>
      </c>
      <c r="Q7" s="6" t="s">
        <v>190</v>
      </c>
      <c r="R7" s="6" t="s">
        <v>191</v>
      </c>
      <c r="S7" s="6" t="s">
        <v>190</v>
      </c>
      <c r="T7" s="6" t="s">
        <v>191</v>
      </c>
      <c r="U7" s="91"/>
      <c r="V7" s="96"/>
      <c r="W7" s="97"/>
      <c r="X7" s="91"/>
      <c r="Y7" s="7" t="s">
        <v>190</v>
      </c>
      <c r="Z7" s="7" t="s">
        <v>191</v>
      </c>
      <c r="AA7" s="7" t="s">
        <v>190</v>
      </c>
      <c r="AB7" s="7" t="s">
        <v>191</v>
      </c>
      <c r="AC7" s="7" t="s">
        <v>190</v>
      </c>
      <c r="AD7" s="7" t="s">
        <v>191</v>
      </c>
      <c r="AE7" s="7" t="s">
        <v>190</v>
      </c>
      <c r="AF7" s="7" t="s">
        <v>191</v>
      </c>
      <c r="AG7" s="7" t="s">
        <v>190</v>
      </c>
      <c r="AH7" s="7" t="s">
        <v>191</v>
      </c>
      <c r="AI7" s="7" t="s">
        <v>190</v>
      </c>
      <c r="AJ7" s="7" t="s">
        <v>191</v>
      </c>
      <c r="AK7" s="7" t="s">
        <v>190</v>
      </c>
      <c r="AL7" s="7" t="s">
        <v>191</v>
      </c>
      <c r="AM7" s="7" t="s">
        <v>190</v>
      </c>
      <c r="AN7" s="7" t="s">
        <v>191</v>
      </c>
      <c r="AO7" s="7" t="s">
        <v>190</v>
      </c>
      <c r="AP7" s="7" t="s">
        <v>191</v>
      </c>
      <c r="AQ7" s="7" t="s">
        <v>190</v>
      </c>
      <c r="AR7" s="7" t="s">
        <v>191</v>
      </c>
      <c r="AS7" s="91"/>
      <c r="AT7" s="96"/>
      <c r="AU7" s="97"/>
      <c r="AV7" s="91"/>
      <c r="AW7" s="7" t="s">
        <v>190</v>
      </c>
      <c r="AX7" s="7" t="s">
        <v>191</v>
      </c>
      <c r="AY7" s="7" t="s">
        <v>190</v>
      </c>
      <c r="AZ7" s="7" t="s">
        <v>191</v>
      </c>
      <c r="BA7" s="7" t="s">
        <v>190</v>
      </c>
      <c r="BB7" s="7" t="s">
        <v>191</v>
      </c>
      <c r="BC7" s="7" t="s">
        <v>190</v>
      </c>
      <c r="BD7" s="7" t="s">
        <v>191</v>
      </c>
      <c r="BE7" s="7" t="s">
        <v>190</v>
      </c>
      <c r="BF7" s="7" t="s">
        <v>191</v>
      </c>
      <c r="BG7" s="7" t="s">
        <v>190</v>
      </c>
      <c r="BH7" s="7" t="s">
        <v>191</v>
      </c>
      <c r="BI7" s="7" t="s">
        <v>190</v>
      </c>
      <c r="BJ7" s="7" t="s">
        <v>191</v>
      </c>
      <c r="BK7" s="7" t="s">
        <v>190</v>
      </c>
      <c r="BL7" s="7" t="s">
        <v>191</v>
      </c>
      <c r="BM7" s="7" t="s">
        <v>190</v>
      </c>
      <c r="BN7" s="7" t="s">
        <v>191</v>
      </c>
      <c r="BO7" s="7" t="s">
        <v>190</v>
      </c>
      <c r="BP7" s="8" t="s">
        <v>191</v>
      </c>
      <c r="BQ7" s="91"/>
      <c r="BR7" s="96"/>
      <c r="BS7" s="97"/>
      <c r="BT7" s="91"/>
      <c r="BU7" s="7" t="s">
        <v>190</v>
      </c>
      <c r="BV7" s="7" t="s">
        <v>191</v>
      </c>
      <c r="BW7" s="7" t="s">
        <v>190</v>
      </c>
      <c r="BX7" s="7" t="s">
        <v>191</v>
      </c>
      <c r="BY7" s="7" t="s">
        <v>190</v>
      </c>
      <c r="BZ7" s="7" t="s">
        <v>191</v>
      </c>
      <c r="CA7" s="7" t="s">
        <v>190</v>
      </c>
      <c r="CB7" s="7" t="s">
        <v>191</v>
      </c>
      <c r="CC7" s="7" t="s">
        <v>190</v>
      </c>
      <c r="CD7" s="7" t="s">
        <v>191</v>
      </c>
      <c r="CE7" s="7" t="s">
        <v>190</v>
      </c>
      <c r="CF7" s="7" t="s">
        <v>191</v>
      </c>
      <c r="CG7" s="9" t="s">
        <v>190</v>
      </c>
      <c r="CH7" s="9" t="s">
        <v>191</v>
      </c>
      <c r="CI7" s="91"/>
      <c r="CJ7" s="96"/>
      <c r="CK7" s="97"/>
      <c r="CL7" s="91"/>
      <c r="CM7" s="7" t="s">
        <v>190</v>
      </c>
      <c r="CN7" s="7" t="s">
        <v>191</v>
      </c>
      <c r="CO7" s="7" t="s">
        <v>190</v>
      </c>
      <c r="CP7" s="7" t="s">
        <v>191</v>
      </c>
      <c r="CQ7" s="7" t="s">
        <v>190</v>
      </c>
      <c r="CR7" s="7" t="s">
        <v>191</v>
      </c>
      <c r="CS7" s="7" t="s">
        <v>190</v>
      </c>
      <c r="CT7" s="7" t="s">
        <v>191</v>
      </c>
      <c r="CU7" s="7" t="s">
        <v>190</v>
      </c>
      <c r="CV7" s="7" t="s">
        <v>191</v>
      </c>
      <c r="CW7" s="7" t="s">
        <v>190</v>
      </c>
      <c r="CX7" s="7" t="s">
        <v>191</v>
      </c>
      <c r="CY7" s="7" t="s">
        <v>190</v>
      </c>
      <c r="CZ7" s="7" t="s">
        <v>191</v>
      </c>
      <c r="DA7" s="9" t="s">
        <v>190</v>
      </c>
      <c r="DB7" s="9" t="s">
        <v>191</v>
      </c>
      <c r="DC7" s="91"/>
      <c r="DD7" s="96"/>
      <c r="DE7" s="97"/>
      <c r="DF7" s="91"/>
      <c r="DG7" s="124"/>
      <c r="DH7" s="124"/>
      <c r="DI7" s="124"/>
      <c r="DJ7" s="124"/>
      <c r="DK7" s="124"/>
      <c r="DL7" s="124"/>
      <c r="DM7" s="124"/>
      <c r="DN7" s="91"/>
      <c r="DO7" s="96"/>
      <c r="DP7" s="97"/>
      <c r="DQ7" s="91"/>
      <c r="DR7" s="125">
        <v>138</v>
      </c>
      <c r="DS7" s="126">
        <v>5</v>
      </c>
      <c r="DT7" s="127"/>
      <c r="DU7" s="126">
        <v>5</v>
      </c>
      <c r="DV7" s="127"/>
      <c r="DW7" s="125">
        <v>148</v>
      </c>
      <c r="DX7" s="128"/>
    </row>
    <row r="8" spans="1:128" s="23" customFormat="1" ht="16.5" customHeight="1">
      <c r="A8" s="51">
        <v>1</v>
      </c>
      <c r="B8" s="72" t="s">
        <v>28</v>
      </c>
      <c r="C8" s="57" t="s">
        <v>1</v>
      </c>
      <c r="D8" s="51" t="s">
        <v>29</v>
      </c>
      <c r="E8" s="11">
        <f>'[2]ky1'!K8</f>
        <v>6</v>
      </c>
      <c r="F8" s="12"/>
      <c r="G8" s="11">
        <f>'[2]ky1'!W8</f>
        <v>6</v>
      </c>
      <c r="H8" s="12"/>
      <c r="I8" s="11">
        <f>'[2]ky1'!AI8</f>
        <v>6</v>
      </c>
      <c r="J8" s="12"/>
      <c r="K8" s="11">
        <f>'[2]ky1'!AU8</f>
        <v>7</v>
      </c>
      <c r="L8" s="12"/>
      <c r="M8" s="11">
        <f>'[2]ky1'!BG8</f>
        <v>8</v>
      </c>
      <c r="N8" s="12"/>
      <c r="O8" s="11">
        <f>'[2]ky1'!BS8</f>
        <v>5</v>
      </c>
      <c r="P8" s="12"/>
      <c r="Q8" s="11">
        <f>'[2]ky1'!CE8</f>
        <v>9</v>
      </c>
      <c r="R8" s="12"/>
      <c r="S8" s="22">
        <f>ROUND((MAX(E8,F8)*3+MAX(G8,H8)*3+MAX(I8,J8)*3+MAX(K8,L8)*3+MAX(M8,N8)*3+MAX(O8,P8)*4+MAX(Q8,R8)*4)/23,2)</f>
        <v>6.74</v>
      </c>
      <c r="T8" s="12"/>
      <c r="U8" s="10">
        <v>1</v>
      </c>
      <c r="V8" s="53" t="s">
        <v>28</v>
      </c>
      <c r="W8" s="54" t="s">
        <v>1</v>
      </c>
      <c r="X8" s="55" t="s">
        <v>29</v>
      </c>
      <c r="Y8" s="14">
        <f>'[2]ky2'!K8</f>
        <v>7</v>
      </c>
      <c r="Z8" s="15"/>
      <c r="AA8" s="14">
        <f>'[2]ky2'!W8</f>
        <v>8</v>
      </c>
      <c r="AB8" s="15"/>
      <c r="AC8" s="14">
        <f>'[2]ky2'!AI8</f>
        <v>6</v>
      </c>
      <c r="AD8" s="15"/>
      <c r="AE8" s="14">
        <f>'[2]ky2'!AU8</f>
        <v>7</v>
      </c>
      <c r="AF8" s="15"/>
      <c r="AG8" s="14">
        <f>'[2]ky2'!BG8</f>
        <v>8</v>
      </c>
      <c r="AH8" s="15"/>
      <c r="AI8" s="14">
        <f>'[2]ky2'!BS8</f>
        <v>6</v>
      </c>
      <c r="AJ8" s="14"/>
      <c r="AK8" s="14">
        <f>'[2]ky2'!CE8</f>
        <v>7</v>
      </c>
      <c r="AL8" s="15"/>
      <c r="AM8" s="14">
        <f>'[2]ky2'!CQ8</f>
        <v>5</v>
      </c>
      <c r="AN8" s="15"/>
      <c r="AO8" s="14">
        <f>'[2]ky2'!DC8</f>
        <v>8</v>
      </c>
      <c r="AP8" s="15"/>
      <c r="AQ8" s="13">
        <f>ROUND((MAX(Y8:Z8)*3+MAX(AA8:AB8)*3+MAX(AC8:AD8)*4+MAX(AE8:AF8)*3+MAX(AG8:AH8)*4+MAX(AI8:AJ8)*4+MAX(AK8:AL8)*4+MAX(AM8:AN8)*3+MAX(AO8:AP8)*4)/32,2)</f>
        <v>6.91</v>
      </c>
      <c r="AR8" s="15"/>
      <c r="AS8" s="10">
        <v>1</v>
      </c>
      <c r="AT8" s="53" t="s">
        <v>28</v>
      </c>
      <c r="AU8" s="54" t="s">
        <v>1</v>
      </c>
      <c r="AV8" s="55" t="s">
        <v>29</v>
      </c>
      <c r="AW8" s="16">
        <f>'[2]Ky3'!K8</f>
        <v>7</v>
      </c>
      <c r="AX8" s="17"/>
      <c r="AY8" s="16">
        <f>'[2]Ky3'!W8</f>
        <v>7</v>
      </c>
      <c r="AZ8" s="17"/>
      <c r="BA8" s="16">
        <f>'[2]Ky3'!AI8</f>
        <v>7</v>
      </c>
      <c r="BB8" s="17"/>
      <c r="BC8" s="18">
        <f>'[2]Ky3'!AU8</f>
        <v>4</v>
      </c>
      <c r="BD8" s="16">
        <f>'[2]Ky3'!AV8</f>
        <v>6</v>
      </c>
      <c r="BE8" s="16">
        <f>'[2]Ky3'!BG8</f>
        <v>9</v>
      </c>
      <c r="BF8" s="17"/>
      <c r="BG8" s="16">
        <f>'[2]Ky3'!BS8</f>
        <v>5</v>
      </c>
      <c r="BH8" s="17"/>
      <c r="BI8" s="16">
        <f>'[2]Ky3'!CE8</f>
        <v>6</v>
      </c>
      <c r="BJ8" s="17"/>
      <c r="BK8" s="16">
        <f>'[2]Ky3'!CQ8</f>
        <v>8</v>
      </c>
      <c r="BL8" s="17"/>
      <c r="BM8" s="19">
        <f>'[2]Ky3'!DC8</f>
        <v>9</v>
      </c>
      <c r="BN8" s="20"/>
      <c r="BO8" s="13">
        <f>ROUND((MAX(AW8:AX8)*3+MAX(AY8:AZ8)*3+MAX(BA8:BB8)*3+MAX(BC8:BD8)*3+MAX(BE8:BF8)*4+MAX(BG8:BH8)*4+MAX(BI8:BJ8)*3+MAX(BK8:BL8)*3+MAX(BM8:BN8)*4)/30,2)</f>
        <v>7.17</v>
      </c>
      <c r="BP8" s="21"/>
      <c r="BQ8" s="10">
        <v>1</v>
      </c>
      <c r="BR8" s="53" t="s">
        <v>28</v>
      </c>
      <c r="BS8" s="54" t="s">
        <v>1</v>
      </c>
      <c r="BT8" s="55" t="s">
        <v>29</v>
      </c>
      <c r="BU8" s="16">
        <f>'[2]Ky 4'!K8</f>
        <v>5</v>
      </c>
      <c r="BV8" s="17"/>
      <c r="BW8" s="16">
        <f>'[2]Ky 4'!W8</f>
        <v>8</v>
      </c>
      <c r="BX8" s="17"/>
      <c r="BY8" s="16">
        <f>'[2]Ky 4'!AI8</f>
        <v>7</v>
      </c>
      <c r="BZ8" s="17"/>
      <c r="CA8" s="16">
        <f>'[2]Ky 4'!AU8</f>
        <v>5</v>
      </c>
      <c r="CB8" s="17"/>
      <c r="CC8" s="16">
        <f>'[2]Ky 4'!BG8</f>
        <v>7</v>
      </c>
      <c r="CD8" s="17"/>
      <c r="CE8" s="16">
        <f>'[2]Ky 4'!BS8</f>
        <v>7</v>
      </c>
      <c r="CF8" s="17"/>
      <c r="CG8" s="22">
        <f>ROUND((MAX(BU8:BV8)*4+MAX(BW8:BX8)*3+MAX(BY8:BZ8)*4+MAX(CA8:CB8)*3+MAX(CC8:CD8)*3+MAX(CE8:CF8)*5)/22,2)</f>
        <v>6.5</v>
      </c>
      <c r="CH8" s="17"/>
      <c r="CI8" s="10">
        <v>1</v>
      </c>
      <c r="CJ8" s="53" t="s">
        <v>28</v>
      </c>
      <c r="CK8" s="54" t="s">
        <v>1</v>
      </c>
      <c r="CL8" s="55" t="s">
        <v>29</v>
      </c>
      <c r="CM8" s="16">
        <f>'[2]Ky 5'!K8</f>
        <v>7</v>
      </c>
      <c r="CN8" s="17"/>
      <c r="CO8" s="16">
        <f>'[2]Ky 5'!W8</f>
        <v>7</v>
      </c>
      <c r="CP8" s="17"/>
      <c r="CQ8" s="16">
        <f>'[2]Ky 5'!AI8</f>
        <v>5</v>
      </c>
      <c r="CR8" s="17"/>
      <c r="CS8" s="16">
        <f>'[2]Ky 5'!AU8</f>
        <v>6</v>
      </c>
      <c r="CT8" s="17"/>
      <c r="CU8" s="16">
        <f>'[2]Ky 5'!BG8</f>
        <v>5</v>
      </c>
      <c r="CV8" s="17"/>
      <c r="CW8" s="16">
        <f>'[2]Ky 5'!BS8</f>
        <v>7</v>
      </c>
      <c r="CX8" s="17"/>
      <c r="CY8" s="16">
        <f>'[2]Ky 5'!CE8</f>
        <v>8</v>
      </c>
      <c r="CZ8" s="17"/>
      <c r="DA8" s="22">
        <f>ROUND((MAX(CM8:CN8)*3+MAX(CO8:CP8)*5+MAX(CQ8:CR8)*4+MAX(CS8:CT8)*3+MAX(CU8:CV8)*5+MAX(CW8:CX8)*3+MAX(CY8:CZ8)*3)/26,2)</f>
        <v>6.31</v>
      </c>
      <c r="DB8" s="17"/>
      <c r="DC8" s="10">
        <v>1</v>
      </c>
      <c r="DD8" s="53" t="s">
        <v>28</v>
      </c>
      <c r="DE8" s="54" t="s">
        <v>1</v>
      </c>
      <c r="DF8" s="55" t="s">
        <v>29</v>
      </c>
      <c r="DG8" s="129">
        <f>S8</f>
        <v>6.74</v>
      </c>
      <c r="DH8" s="129">
        <f>AQ8</f>
        <v>6.91</v>
      </c>
      <c r="DI8" s="129">
        <f>BO8</f>
        <v>7.17</v>
      </c>
      <c r="DJ8" s="129">
        <f>CG8</f>
        <v>6.5</v>
      </c>
      <c r="DK8" s="129">
        <f>DA8</f>
        <v>6.31</v>
      </c>
      <c r="DL8" s="130">
        <v>9</v>
      </c>
      <c r="DM8" s="131">
        <f>ROUND((DG8*23+DH8*32+DI8*30+DJ8*22+DK8*26+DL8*5)/138,2)</f>
        <v>6.84</v>
      </c>
      <c r="DN8" s="10">
        <v>1</v>
      </c>
      <c r="DO8" s="53" t="s">
        <v>28</v>
      </c>
      <c r="DP8" s="54" t="s">
        <v>1</v>
      </c>
      <c r="DQ8" s="55" t="s">
        <v>29</v>
      </c>
      <c r="DR8" s="130">
        <f>DM8</f>
        <v>6.84</v>
      </c>
      <c r="DS8" s="130"/>
      <c r="DT8" s="130"/>
      <c r="DU8" s="130"/>
      <c r="DV8" s="130"/>
      <c r="DW8" s="131">
        <f>ROUND((DR8*138+MAX(DS8:DT8)*5+MAX(DU8:DV8)*5)/148,2)</f>
        <v>6.38</v>
      </c>
      <c r="DX8" s="132" t="str">
        <f>IF(DW8&gt;=8,"Giái",IF(DW8&gt;=7,"Kh¸",IF(DW8&gt;=6,"TB Kh¸",IF(DW8&gt;=5,"TB",IF(DW8&gt;=4,"TB YÕu",IF(DW8&lt;4,"KÐm"))))))</f>
        <v>TB Kh¸</v>
      </c>
    </row>
    <row r="9" spans="1:128" s="23" customFormat="1" ht="16.5" customHeight="1">
      <c r="A9" s="51">
        <v>2</v>
      </c>
      <c r="B9" s="72" t="s">
        <v>13</v>
      </c>
      <c r="C9" s="57" t="s">
        <v>3</v>
      </c>
      <c r="D9" s="51" t="s">
        <v>30</v>
      </c>
      <c r="E9" s="11">
        <f>'[2]ky1'!K9</f>
        <v>8</v>
      </c>
      <c r="F9" s="12"/>
      <c r="G9" s="11">
        <f>'[2]ky1'!W9</f>
        <v>7</v>
      </c>
      <c r="H9" s="12"/>
      <c r="I9" s="11">
        <f>'[2]ky1'!AI9</f>
        <v>7</v>
      </c>
      <c r="J9" s="12"/>
      <c r="K9" s="11">
        <f>'[2]ky1'!AU9</f>
        <v>6</v>
      </c>
      <c r="L9" s="12"/>
      <c r="M9" s="11">
        <f>'[2]ky1'!BG9</f>
        <v>7</v>
      </c>
      <c r="N9" s="12"/>
      <c r="O9" s="24">
        <f>'[2]ky1'!BS9</f>
        <v>3</v>
      </c>
      <c r="P9" s="11">
        <f>'[2]ky1'!BT9</f>
        <v>5</v>
      </c>
      <c r="Q9" s="11">
        <f>'[2]ky1'!CE9</f>
        <v>7</v>
      </c>
      <c r="R9" s="12"/>
      <c r="S9" s="22">
        <f aca="true" t="shared" si="0" ref="S9:S72">ROUND((MAX(E9,F9)*3+MAX(G9,H9)*3+MAX(I9,J9)*3+MAX(K9,L9)*3+MAX(M9,N9)*3+MAX(O9,P9)*4+MAX(Q9,R9)*4)/23,2)</f>
        <v>6.65</v>
      </c>
      <c r="T9" s="12"/>
      <c r="U9" s="10">
        <v>2</v>
      </c>
      <c r="V9" s="56" t="s">
        <v>13</v>
      </c>
      <c r="W9" s="54" t="s">
        <v>3</v>
      </c>
      <c r="X9" s="55" t="s">
        <v>30</v>
      </c>
      <c r="Y9" s="14">
        <f>'[2]ky2'!K9</f>
        <v>7</v>
      </c>
      <c r="Z9" s="15"/>
      <c r="AA9" s="14">
        <f>'[2]ky2'!W9</f>
        <v>8</v>
      </c>
      <c r="AB9" s="15"/>
      <c r="AC9" s="14">
        <f>'[2]ky2'!AI9</f>
        <v>7</v>
      </c>
      <c r="AD9" s="15"/>
      <c r="AE9" s="14">
        <f>'[2]ky2'!AU9</f>
        <v>8</v>
      </c>
      <c r="AF9" s="15"/>
      <c r="AG9" s="14">
        <f>'[2]ky2'!BG9</f>
        <v>6</v>
      </c>
      <c r="AH9" s="15"/>
      <c r="AI9" s="14">
        <f>'[2]ky2'!BS9</f>
        <v>7</v>
      </c>
      <c r="AJ9" s="14"/>
      <c r="AK9" s="14">
        <f>'[2]ky2'!CE9</f>
        <v>8</v>
      </c>
      <c r="AL9" s="15"/>
      <c r="AM9" s="14">
        <f>'[2]ky2'!CQ9</f>
        <v>5</v>
      </c>
      <c r="AN9" s="15"/>
      <c r="AO9" s="14">
        <f>'[2]ky2'!DC9</f>
        <v>7</v>
      </c>
      <c r="AP9" s="15"/>
      <c r="AQ9" s="13">
        <f>ROUND((MAX(Y9:Z9)*3+MAX(AA9:AB9)*3+MAX(AC9:AD9)*4+MAX(AE9:AF9)*3+MAX(AG9:AH9)*4+MAX(AI9:AJ9)*4+MAX(AK9:AL9)*4+MAX(AM9:AN9)*3+MAX(AO9:AP9)*4)/32,2)</f>
        <v>7</v>
      </c>
      <c r="AR9" s="15"/>
      <c r="AS9" s="10">
        <v>2</v>
      </c>
      <c r="AT9" s="56" t="s">
        <v>13</v>
      </c>
      <c r="AU9" s="54" t="s">
        <v>3</v>
      </c>
      <c r="AV9" s="55" t="s">
        <v>30</v>
      </c>
      <c r="AW9" s="16">
        <f>'[2]Ky3'!K9</f>
        <v>8</v>
      </c>
      <c r="AX9" s="17"/>
      <c r="AY9" s="16">
        <f>'[2]Ky3'!W9</f>
        <v>7</v>
      </c>
      <c r="AZ9" s="17"/>
      <c r="BA9" s="16">
        <f>'[2]Ky3'!AI9</f>
        <v>6</v>
      </c>
      <c r="BB9" s="17"/>
      <c r="BC9" s="16">
        <f>'[2]Ky3'!AU9</f>
        <v>7</v>
      </c>
      <c r="BD9" s="17"/>
      <c r="BE9" s="16">
        <f>'[2]Ky3'!BG9</f>
        <v>9</v>
      </c>
      <c r="BF9" s="17"/>
      <c r="BG9" s="16">
        <f>'[2]Ky3'!BS9</f>
        <v>5</v>
      </c>
      <c r="BH9" s="17"/>
      <c r="BI9" s="16">
        <f>'[2]Ky3'!CE9</f>
        <v>7</v>
      </c>
      <c r="BJ9" s="17"/>
      <c r="BK9" s="16">
        <f>'[2]Ky3'!CQ9</f>
        <v>6</v>
      </c>
      <c r="BL9" s="17"/>
      <c r="BM9" s="19">
        <f>'[2]Ky3'!DC9</f>
        <v>8</v>
      </c>
      <c r="BN9" s="20"/>
      <c r="BO9" s="13">
        <f aca="true" t="shared" si="1" ref="BO9:BO72">ROUND((MAX(AW9:AX9)*3+MAX(AY9:AZ9)*3+MAX(BA9:BB9)*3+MAX(BC9:BD9)*3+MAX(BE9:BF9)*4+MAX(BG9:BH9)*4+MAX(BI9:BJ9)*3+MAX(BK9:BL9)*3+MAX(BM9:BN9)*4)/30,2)</f>
        <v>7.03</v>
      </c>
      <c r="BP9" s="21"/>
      <c r="BQ9" s="10">
        <v>2</v>
      </c>
      <c r="BR9" s="56" t="s">
        <v>13</v>
      </c>
      <c r="BS9" s="54" t="s">
        <v>3</v>
      </c>
      <c r="BT9" s="55" t="s">
        <v>30</v>
      </c>
      <c r="BU9" s="16">
        <f>'[2]Ky 4'!K9</f>
        <v>7</v>
      </c>
      <c r="BV9" s="17"/>
      <c r="BW9" s="16">
        <f>'[2]Ky 4'!W9</f>
        <v>6</v>
      </c>
      <c r="BX9" s="17"/>
      <c r="BY9" s="16">
        <f>'[2]Ky 4'!AI9</f>
        <v>9</v>
      </c>
      <c r="BZ9" s="17"/>
      <c r="CA9" s="16">
        <f>'[2]Ky 4'!AU9</f>
        <v>5</v>
      </c>
      <c r="CB9" s="17"/>
      <c r="CC9" s="16">
        <f>'[2]Ky 4'!BG9</f>
        <v>6</v>
      </c>
      <c r="CD9" s="17"/>
      <c r="CE9" s="16">
        <f>'[2]Ky 4'!BS9</f>
        <v>6</v>
      </c>
      <c r="CF9" s="17"/>
      <c r="CG9" s="22">
        <f aca="true" t="shared" si="2" ref="CG9:CG72">ROUND((MAX(BU9:BV9)*4+MAX(BW9:BX9)*3+MAX(BY9:BZ9)*4+MAX(CA9:CB9)*3+MAX(CC9:CD9)*3+MAX(CE9:CF9)*5)/22,2)</f>
        <v>6.59</v>
      </c>
      <c r="CH9" s="17"/>
      <c r="CI9" s="10">
        <v>2</v>
      </c>
      <c r="CJ9" s="56" t="s">
        <v>13</v>
      </c>
      <c r="CK9" s="54" t="s">
        <v>3</v>
      </c>
      <c r="CL9" s="55" t="s">
        <v>30</v>
      </c>
      <c r="CM9" s="16">
        <f>'[2]Ky 5'!K9</f>
        <v>6</v>
      </c>
      <c r="CN9" s="17"/>
      <c r="CO9" s="16">
        <f>'[2]Ky 5'!W9</f>
        <v>7</v>
      </c>
      <c r="CP9" s="17"/>
      <c r="CQ9" s="16">
        <f>'[2]Ky 5'!AI9</f>
        <v>8</v>
      </c>
      <c r="CR9" s="17"/>
      <c r="CS9" s="16">
        <f>'[2]Ky 5'!AU9</f>
        <v>6</v>
      </c>
      <c r="CT9" s="17"/>
      <c r="CU9" s="16">
        <f>'[2]Ky 5'!BG9</f>
        <v>5</v>
      </c>
      <c r="CV9" s="17"/>
      <c r="CW9" s="16">
        <f>'[2]Ky 5'!BS9</f>
        <v>7</v>
      </c>
      <c r="CX9" s="17"/>
      <c r="CY9" s="16">
        <f>'[2]Ky 5'!CE9</f>
        <v>5</v>
      </c>
      <c r="CZ9" s="17"/>
      <c r="DA9" s="22">
        <f aca="true" t="shared" si="3" ref="DA9:DA72">ROUND((MAX(CM9:CN9)*3+MAX(CO9:CP9)*5+MAX(CQ9:CR9)*4+MAX(CS9:CT9)*3+MAX(CU9:CV9)*5+MAX(CW9:CX9)*3+MAX(CY9:CZ9)*3)/26,2)</f>
        <v>6.31</v>
      </c>
      <c r="DB9" s="17"/>
      <c r="DC9" s="10">
        <v>2</v>
      </c>
      <c r="DD9" s="56" t="s">
        <v>13</v>
      </c>
      <c r="DE9" s="54" t="s">
        <v>3</v>
      </c>
      <c r="DF9" s="55" t="s">
        <v>30</v>
      </c>
      <c r="DG9" s="129">
        <f aca="true" t="shared" si="4" ref="DG9:DG72">S9</f>
        <v>6.65</v>
      </c>
      <c r="DH9" s="129">
        <f aca="true" t="shared" si="5" ref="DH9:DH72">AQ9</f>
        <v>7</v>
      </c>
      <c r="DI9" s="129">
        <f aca="true" t="shared" si="6" ref="DI9:DI72">BO9</f>
        <v>7.03</v>
      </c>
      <c r="DJ9" s="129">
        <f aca="true" t="shared" si="7" ref="DJ9:DJ72">CG9</f>
        <v>6.59</v>
      </c>
      <c r="DK9" s="129">
        <f aca="true" t="shared" si="8" ref="DK9:DK72">DA9</f>
        <v>6.31</v>
      </c>
      <c r="DL9" s="130">
        <v>9</v>
      </c>
      <c r="DM9" s="131">
        <f aca="true" t="shared" si="9" ref="DM9:DM72">ROUND((DG9*23+DH9*32+DI9*30+DJ9*22+DK9*26+DL9*5)/138,2)</f>
        <v>6.83</v>
      </c>
      <c r="DN9" s="10">
        <v>2</v>
      </c>
      <c r="DO9" s="56" t="s">
        <v>13</v>
      </c>
      <c r="DP9" s="54" t="s">
        <v>3</v>
      </c>
      <c r="DQ9" s="55" t="s">
        <v>30</v>
      </c>
      <c r="DR9" s="130">
        <f>DM9</f>
        <v>6.83</v>
      </c>
      <c r="DS9" s="130"/>
      <c r="DT9" s="130"/>
      <c r="DU9" s="130"/>
      <c r="DV9" s="130"/>
      <c r="DW9" s="130"/>
      <c r="DX9" s="130"/>
    </row>
    <row r="10" spans="1:128" s="23" customFormat="1" ht="16.5" customHeight="1">
      <c r="A10" s="51">
        <v>3</v>
      </c>
      <c r="B10" s="72" t="s">
        <v>31</v>
      </c>
      <c r="C10" s="57" t="s">
        <v>3</v>
      </c>
      <c r="D10" s="47" t="s">
        <v>32</v>
      </c>
      <c r="E10" s="11">
        <f>'[2]ky1'!K10</f>
        <v>6</v>
      </c>
      <c r="F10" s="12"/>
      <c r="G10" s="11">
        <f>'[2]ky1'!W10</f>
        <v>5</v>
      </c>
      <c r="H10" s="12"/>
      <c r="I10" s="11">
        <f>'[2]ky1'!AI10</f>
        <v>6</v>
      </c>
      <c r="J10" s="12"/>
      <c r="K10" s="11">
        <f>'[2]ky1'!AU10</f>
        <v>5</v>
      </c>
      <c r="L10" s="12"/>
      <c r="M10" s="11">
        <f>'[2]ky1'!BG10</f>
        <v>5</v>
      </c>
      <c r="N10" s="12"/>
      <c r="O10" s="11">
        <f>'[2]ky1'!BS10</f>
        <v>5</v>
      </c>
      <c r="P10" s="12"/>
      <c r="Q10" s="11">
        <f>'[2]ky1'!CE10</f>
        <v>7</v>
      </c>
      <c r="R10" s="12"/>
      <c r="S10" s="22">
        <f t="shared" si="0"/>
        <v>5.61</v>
      </c>
      <c r="T10" s="12"/>
      <c r="U10" s="10">
        <v>3</v>
      </c>
      <c r="V10" s="56" t="s">
        <v>31</v>
      </c>
      <c r="W10" s="57" t="s">
        <v>3</v>
      </c>
      <c r="X10" s="58" t="s">
        <v>32</v>
      </c>
      <c r="Y10" s="14">
        <f>'[2]ky2'!K10</f>
        <v>6</v>
      </c>
      <c r="Z10" s="15"/>
      <c r="AA10" s="14">
        <f>'[2]ky2'!W10</f>
        <v>9</v>
      </c>
      <c r="AB10" s="15"/>
      <c r="AC10" s="14">
        <f>'[2]ky2'!AI10</f>
        <v>8</v>
      </c>
      <c r="AD10" s="15"/>
      <c r="AE10" s="14">
        <f>'[2]ky2'!AU10</f>
        <v>7</v>
      </c>
      <c r="AF10" s="15"/>
      <c r="AG10" s="14">
        <f>'[2]ky2'!BG10</f>
        <v>7</v>
      </c>
      <c r="AH10" s="15"/>
      <c r="AI10" s="14">
        <f>'[2]ky2'!BS10</f>
        <v>6</v>
      </c>
      <c r="AJ10" s="14"/>
      <c r="AK10" s="14">
        <f>'[2]ky2'!CE10</f>
        <v>7</v>
      </c>
      <c r="AL10" s="15"/>
      <c r="AM10" s="14">
        <f>'[2]ky2'!CQ10</f>
        <v>5</v>
      </c>
      <c r="AN10" s="15"/>
      <c r="AO10" s="14">
        <f>'[2]ky2'!DC10</f>
        <v>8</v>
      </c>
      <c r="AP10" s="15"/>
      <c r="AQ10" s="13">
        <f aca="true" t="shared" si="10" ref="AQ10:AQ69">ROUND((MAX(Y10:Z10)*3+MAX(AA10:AB10)*3+MAX(AC10:AD10)*4+MAX(AE10:AF10)*3+MAX(AG10:AH10)*4+MAX(AI10:AJ10)*4+MAX(AK10:AL10)*4+MAX(AM10:AN10)*3+MAX(AO10:AP10)*4)/32,2)</f>
        <v>7.03</v>
      </c>
      <c r="AR10" s="15"/>
      <c r="AS10" s="10">
        <v>3</v>
      </c>
      <c r="AT10" s="56" t="s">
        <v>31</v>
      </c>
      <c r="AU10" s="57" t="s">
        <v>3</v>
      </c>
      <c r="AV10" s="58" t="s">
        <v>32</v>
      </c>
      <c r="AW10" s="16">
        <f>'[2]Ky3'!K10</f>
        <v>7</v>
      </c>
      <c r="AX10" s="17"/>
      <c r="AY10" s="16">
        <f>'[2]Ky3'!W10</f>
        <v>5</v>
      </c>
      <c r="AZ10" s="17"/>
      <c r="BA10" s="16">
        <f>'[2]Ky3'!AI10</f>
        <v>6</v>
      </c>
      <c r="BB10" s="17"/>
      <c r="BC10" s="16">
        <f>'[2]Ky3'!AU10</f>
        <v>7</v>
      </c>
      <c r="BD10" s="16" t="s">
        <v>239</v>
      </c>
      <c r="BE10" s="16">
        <f>'[2]Ky3'!BG10</f>
        <v>8</v>
      </c>
      <c r="BF10" s="16" t="s">
        <v>239</v>
      </c>
      <c r="BG10" s="18">
        <f>'[2]Ky3'!BS10</f>
        <v>3</v>
      </c>
      <c r="BH10" s="16">
        <f>'[2]Ky3'!BT10</f>
        <v>5</v>
      </c>
      <c r="BI10" s="16">
        <f>'[2]Ky3'!CE10</f>
        <v>6</v>
      </c>
      <c r="BJ10" s="17" t="s">
        <v>239</v>
      </c>
      <c r="BK10" s="18">
        <f>'[2]Ky3'!CQ10</f>
        <v>4</v>
      </c>
      <c r="BL10" s="16">
        <f>'[2]Ky3'!CR10</f>
        <v>5</v>
      </c>
      <c r="BM10" s="19">
        <f>'[2]Ky3'!DC10</f>
        <v>7</v>
      </c>
      <c r="BN10" s="20"/>
      <c r="BO10" s="13">
        <f t="shared" si="1"/>
        <v>6.27</v>
      </c>
      <c r="BP10" s="21"/>
      <c r="BQ10" s="10">
        <v>3</v>
      </c>
      <c r="BR10" s="56" t="s">
        <v>31</v>
      </c>
      <c r="BS10" s="57" t="s">
        <v>3</v>
      </c>
      <c r="BT10" s="58" t="s">
        <v>32</v>
      </c>
      <c r="BU10" s="18">
        <f>'[2]Ky 4'!K10</f>
        <v>2</v>
      </c>
      <c r="BV10" s="16">
        <f>'[2]Ky 4'!L10</f>
        <v>7</v>
      </c>
      <c r="BW10" s="18">
        <f>'[2]Ky 4'!W10</f>
        <v>4</v>
      </c>
      <c r="BX10" s="16">
        <f>'[2]Ky 4'!X10</f>
        <v>8</v>
      </c>
      <c r="BY10" s="16">
        <f>'[2]Ky 4'!AI10</f>
        <v>6</v>
      </c>
      <c r="BZ10" s="17"/>
      <c r="CA10" s="16">
        <f>'[2]Ky 4'!AU10</f>
        <v>5</v>
      </c>
      <c r="CB10" s="17"/>
      <c r="CC10" s="16">
        <f>'[2]Ky 4'!BG10</f>
        <v>5</v>
      </c>
      <c r="CD10" s="17"/>
      <c r="CE10" s="16">
        <f>'[2]Ky 4'!BS10</f>
        <v>7</v>
      </c>
      <c r="CF10" s="17"/>
      <c r="CG10" s="22">
        <f t="shared" si="2"/>
        <v>6.41</v>
      </c>
      <c r="CH10" s="17"/>
      <c r="CI10" s="10">
        <v>3</v>
      </c>
      <c r="CJ10" s="56" t="s">
        <v>31</v>
      </c>
      <c r="CK10" s="57" t="s">
        <v>3</v>
      </c>
      <c r="CL10" s="58" t="s">
        <v>32</v>
      </c>
      <c r="CM10" s="16">
        <f>'[2]Ky 5'!K10</f>
        <v>6</v>
      </c>
      <c r="CN10" s="16"/>
      <c r="CO10" s="16">
        <f>'[2]Ky 5'!W10</f>
        <v>7</v>
      </c>
      <c r="CP10" s="16"/>
      <c r="CQ10" s="16">
        <f>'[2]Ky 5'!AI10</f>
        <v>8</v>
      </c>
      <c r="CR10" s="17"/>
      <c r="CS10" s="16">
        <f>'[2]Ky 5'!AU10</f>
        <v>7</v>
      </c>
      <c r="CT10" s="17" t="s">
        <v>239</v>
      </c>
      <c r="CU10" s="16">
        <f>'[2]Ky 5'!BG10</f>
        <v>5</v>
      </c>
      <c r="CV10" s="17"/>
      <c r="CW10" s="16">
        <f>'[2]Ky 5'!BS10</f>
        <v>6</v>
      </c>
      <c r="CX10" s="17"/>
      <c r="CY10" s="16">
        <f>'[2]Ky 5'!CE10</f>
        <v>6</v>
      </c>
      <c r="CZ10" s="17"/>
      <c r="DA10" s="22">
        <f t="shared" si="3"/>
        <v>6.42</v>
      </c>
      <c r="DB10" s="17"/>
      <c r="DC10" s="10">
        <v>3</v>
      </c>
      <c r="DD10" s="56" t="s">
        <v>31</v>
      </c>
      <c r="DE10" s="57" t="s">
        <v>3</v>
      </c>
      <c r="DF10" s="58" t="s">
        <v>32</v>
      </c>
      <c r="DG10" s="129">
        <f t="shared" si="4"/>
        <v>5.61</v>
      </c>
      <c r="DH10" s="129">
        <f t="shared" si="5"/>
        <v>7.03</v>
      </c>
      <c r="DI10" s="129">
        <f t="shared" si="6"/>
        <v>6.27</v>
      </c>
      <c r="DJ10" s="129">
        <f t="shared" si="7"/>
        <v>6.41</v>
      </c>
      <c r="DK10" s="129">
        <f t="shared" si="8"/>
        <v>6.42</v>
      </c>
      <c r="DL10" s="130">
        <v>9</v>
      </c>
      <c r="DM10" s="131">
        <f t="shared" si="9"/>
        <v>6.49</v>
      </c>
      <c r="DN10" s="10">
        <v>3</v>
      </c>
      <c r="DO10" s="56" t="s">
        <v>31</v>
      </c>
      <c r="DP10" s="57" t="s">
        <v>3</v>
      </c>
      <c r="DQ10" s="58" t="s">
        <v>32</v>
      </c>
      <c r="DR10" s="130">
        <f aca="true" t="shared" si="11" ref="DR10:DR69">DM10</f>
        <v>6.49</v>
      </c>
      <c r="DS10" s="130"/>
      <c r="DT10" s="130"/>
      <c r="DU10" s="130"/>
      <c r="DV10" s="130"/>
      <c r="DW10" s="130"/>
      <c r="DX10" s="130"/>
    </row>
    <row r="11" spans="1:128" s="23" customFormat="1" ht="16.5" customHeight="1">
      <c r="A11" s="51">
        <v>4</v>
      </c>
      <c r="B11" s="72" t="s">
        <v>2</v>
      </c>
      <c r="C11" s="57" t="s">
        <v>33</v>
      </c>
      <c r="D11" s="47" t="s">
        <v>34</v>
      </c>
      <c r="E11" s="11">
        <f>'[2]ky1'!K11</f>
        <v>5</v>
      </c>
      <c r="F11" s="12"/>
      <c r="G11" s="11">
        <f>'[2]ky1'!W11</f>
        <v>7</v>
      </c>
      <c r="H11" s="12"/>
      <c r="I11" s="11">
        <f>'[2]ky1'!AI11</f>
        <v>7</v>
      </c>
      <c r="J11" s="12"/>
      <c r="K11" s="11">
        <f>'[2]ky1'!AU11</f>
        <v>6</v>
      </c>
      <c r="L11" s="12"/>
      <c r="M11" s="11">
        <f>'[2]ky1'!BG11</f>
        <v>6</v>
      </c>
      <c r="N11" s="12"/>
      <c r="O11" s="11">
        <f>'[2]ky1'!BS11</f>
        <v>6</v>
      </c>
      <c r="P11" s="12"/>
      <c r="Q11" s="11">
        <f>'[2]ky1'!CE11</f>
        <v>8</v>
      </c>
      <c r="R11" s="12"/>
      <c r="S11" s="22">
        <f t="shared" si="0"/>
        <v>6.48</v>
      </c>
      <c r="T11" s="12"/>
      <c r="U11" s="10">
        <v>4</v>
      </c>
      <c r="V11" s="56" t="s">
        <v>2</v>
      </c>
      <c r="W11" s="59" t="s">
        <v>33</v>
      </c>
      <c r="X11" s="30" t="s">
        <v>34</v>
      </c>
      <c r="Y11" s="14">
        <f>'[2]ky2'!K11</f>
        <v>7</v>
      </c>
      <c r="Z11" s="15"/>
      <c r="AA11" s="14">
        <f>'[2]ky2'!W11</f>
        <v>8</v>
      </c>
      <c r="AB11" s="15"/>
      <c r="AC11" s="14">
        <f>'[2]ky2'!AI11</f>
        <v>8</v>
      </c>
      <c r="AD11" s="15"/>
      <c r="AE11" s="14">
        <f>'[2]ky2'!AU11</f>
        <v>8</v>
      </c>
      <c r="AF11" s="15"/>
      <c r="AG11" s="14">
        <f>'[2]ky2'!BG11</f>
        <v>8</v>
      </c>
      <c r="AH11" s="15"/>
      <c r="AI11" s="14">
        <f>'[2]ky2'!BS11</f>
        <v>7</v>
      </c>
      <c r="AJ11" s="14"/>
      <c r="AK11" s="14">
        <f>'[2]ky2'!CE11</f>
        <v>7</v>
      </c>
      <c r="AL11" s="15"/>
      <c r="AM11" s="14">
        <f>'[2]ky2'!CQ11</f>
        <v>6</v>
      </c>
      <c r="AN11" s="15"/>
      <c r="AO11" s="14">
        <f>'[2]ky2'!DC11</f>
        <v>7</v>
      </c>
      <c r="AP11" s="15"/>
      <c r="AQ11" s="13">
        <f t="shared" si="10"/>
        <v>7.34</v>
      </c>
      <c r="AR11" s="15"/>
      <c r="AS11" s="10">
        <v>4</v>
      </c>
      <c r="AT11" s="56" t="s">
        <v>2</v>
      </c>
      <c r="AU11" s="59" t="s">
        <v>33</v>
      </c>
      <c r="AV11" s="30" t="s">
        <v>34</v>
      </c>
      <c r="AW11" s="16">
        <f>'[2]Ky3'!K11</f>
        <v>8</v>
      </c>
      <c r="AX11" s="17"/>
      <c r="AY11" s="16">
        <f>'[2]Ky3'!W11</f>
        <v>7</v>
      </c>
      <c r="AZ11" s="17"/>
      <c r="BA11" s="16">
        <f>'[2]Ky3'!AI11</f>
        <v>8</v>
      </c>
      <c r="BB11" s="17"/>
      <c r="BC11" s="16">
        <f>'[2]Ky3'!AU11</f>
        <v>8</v>
      </c>
      <c r="BD11" s="17"/>
      <c r="BE11" s="16">
        <f>'[2]Ky3'!BG11</f>
        <v>8</v>
      </c>
      <c r="BF11" s="17"/>
      <c r="BG11" s="16">
        <f>'[2]Ky3'!BS11</f>
        <v>7</v>
      </c>
      <c r="BH11" s="17"/>
      <c r="BI11" s="16">
        <f>'[2]Ky3'!CE11</f>
        <v>7</v>
      </c>
      <c r="BJ11" s="17"/>
      <c r="BK11" s="16">
        <f>'[2]Ky3'!CQ11</f>
        <v>6</v>
      </c>
      <c r="BL11" s="17"/>
      <c r="BM11" s="19">
        <f>'[2]Ky3'!DC11</f>
        <v>8</v>
      </c>
      <c r="BN11" s="20"/>
      <c r="BO11" s="13">
        <f t="shared" si="1"/>
        <v>7.47</v>
      </c>
      <c r="BP11" s="21"/>
      <c r="BQ11" s="10">
        <v>4</v>
      </c>
      <c r="BR11" s="56" t="s">
        <v>2</v>
      </c>
      <c r="BS11" s="59" t="s">
        <v>33</v>
      </c>
      <c r="BT11" s="30" t="s">
        <v>34</v>
      </c>
      <c r="BU11" s="16">
        <f>'[2]Ky 4'!K11</f>
        <v>6</v>
      </c>
      <c r="BV11" s="17"/>
      <c r="BW11" s="16">
        <f>'[2]Ky 4'!W11</f>
        <v>6</v>
      </c>
      <c r="BX11" s="17"/>
      <c r="BY11" s="16">
        <f>'[2]Ky 4'!AI11</f>
        <v>8</v>
      </c>
      <c r="BZ11" s="17"/>
      <c r="CA11" s="16">
        <f>'[2]Ky 4'!AU11</f>
        <v>5</v>
      </c>
      <c r="CB11" s="17"/>
      <c r="CC11" s="16">
        <f>'[2]Ky 4'!BG11</f>
        <v>6</v>
      </c>
      <c r="CD11" s="17"/>
      <c r="CE11" s="16">
        <f>'[2]Ky 4'!BS11</f>
        <v>5</v>
      </c>
      <c r="CF11" s="17"/>
      <c r="CG11" s="22">
        <f t="shared" si="2"/>
        <v>6</v>
      </c>
      <c r="CH11" s="17"/>
      <c r="CI11" s="10">
        <v>4</v>
      </c>
      <c r="CJ11" s="56" t="s">
        <v>2</v>
      </c>
      <c r="CK11" s="59" t="s">
        <v>33</v>
      </c>
      <c r="CL11" s="30" t="s">
        <v>34</v>
      </c>
      <c r="CM11" s="16">
        <f>'[2]Ky 5'!K11</f>
        <v>6</v>
      </c>
      <c r="CN11" s="17"/>
      <c r="CO11" s="16">
        <f>'[2]Ky 5'!W11</f>
        <v>7</v>
      </c>
      <c r="CP11" s="17"/>
      <c r="CQ11" s="16">
        <f>'[2]Ky 5'!AI11</f>
        <v>8</v>
      </c>
      <c r="CR11" s="17"/>
      <c r="CS11" s="16">
        <f>'[2]Ky 5'!AU11</f>
        <v>5</v>
      </c>
      <c r="CT11" s="17"/>
      <c r="CU11" s="16">
        <f>'[2]Ky 5'!BG11</f>
        <v>5</v>
      </c>
      <c r="CV11" s="17"/>
      <c r="CW11" s="16">
        <f>'[2]Ky 5'!BS11</f>
        <v>7</v>
      </c>
      <c r="CX11" s="17"/>
      <c r="CY11" s="16">
        <f>'[2]Ky 5'!CE11</f>
        <v>7</v>
      </c>
      <c r="CZ11" s="17"/>
      <c r="DA11" s="22">
        <f t="shared" si="3"/>
        <v>6.42</v>
      </c>
      <c r="DB11" s="17"/>
      <c r="DC11" s="10">
        <v>4</v>
      </c>
      <c r="DD11" s="56" t="s">
        <v>2</v>
      </c>
      <c r="DE11" s="59" t="s">
        <v>33</v>
      </c>
      <c r="DF11" s="30" t="s">
        <v>34</v>
      </c>
      <c r="DG11" s="129">
        <f t="shared" si="4"/>
        <v>6.48</v>
      </c>
      <c r="DH11" s="129">
        <f t="shared" si="5"/>
        <v>7.34</v>
      </c>
      <c r="DI11" s="129">
        <f t="shared" si="6"/>
        <v>7.47</v>
      </c>
      <c r="DJ11" s="129">
        <f t="shared" si="7"/>
        <v>6</v>
      </c>
      <c r="DK11" s="129">
        <f t="shared" si="8"/>
        <v>6.42</v>
      </c>
      <c r="DL11" s="130">
        <v>9</v>
      </c>
      <c r="DM11" s="131">
        <f t="shared" si="9"/>
        <v>6.9</v>
      </c>
      <c r="DN11" s="10">
        <v>4</v>
      </c>
      <c r="DO11" s="56" t="s">
        <v>2</v>
      </c>
      <c r="DP11" s="59" t="s">
        <v>33</v>
      </c>
      <c r="DQ11" s="30" t="s">
        <v>34</v>
      </c>
      <c r="DR11" s="130">
        <f t="shared" si="11"/>
        <v>6.9</v>
      </c>
      <c r="DS11" s="130"/>
      <c r="DT11" s="130"/>
      <c r="DU11" s="130"/>
      <c r="DV11" s="130"/>
      <c r="DW11" s="130"/>
      <c r="DX11" s="130"/>
    </row>
    <row r="12" spans="1:128" s="23" customFormat="1" ht="16.5" customHeight="1">
      <c r="A12" s="51">
        <v>6</v>
      </c>
      <c r="B12" s="72" t="s">
        <v>35</v>
      </c>
      <c r="C12" s="57" t="s">
        <v>5</v>
      </c>
      <c r="D12" s="47" t="s">
        <v>36</v>
      </c>
      <c r="E12" s="11">
        <f>'[2]ky1'!K13</f>
        <v>5</v>
      </c>
      <c r="F12" s="12"/>
      <c r="G12" s="11">
        <f>'[2]ky1'!W13</f>
        <v>7</v>
      </c>
      <c r="H12" s="12"/>
      <c r="I12" s="11">
        <f>'[2]ky1'!AI13</f>
        <v>8</v>
      </c>
      <c r="J12" s="12"/>
      <c r="K12" s="11">
        <f>'[2]ky1'!AU13</f>
        <v>6</v>
      </c>
      <c r="L12" s="12"/>
      <c r="M12" s="11">
        <f>'[2]ky1'!BG13</f>
        <v>6</v>
      </c>
      <c r="N12" s="12"/>
      <c r="O12" s="31">
        <f>'[2]ky1'!BS13</f>
        <v>7</v>
      </c>
      <c r="P12" s="31" t="s">
        <v>239</v>
      </c>
      <c r="Q12" s="11">
        <f>'[2]ky1'!CE13</f>
        <v>6</v>
      </c>
      <c r="R12" s="12"/>
      <c r="S12" s="22">
        <f t="shared" si="0"/>
        <v>6.43</v>
      </c>
      <c r="T12" s="12"/>
      <c r="U12" s="10">
        <v>6</v>
      </c>
      <c r="V12" s="56" t="s">
        <v>35</v>
      </c>
      <c r="W12" s="59" t="s">
        <v>5</v>
      </c>
      <c r="X12" s="30" t="s">
        <v>36</v>
      </c>
      <c r="Y12" s="14">
        <f>'[2]ky2'!K13</f>
        <v>7</v>
      </c>
      <c r="Z12" s="15"/>
      <c r="AA12" s="14">
        <f>'[2]ky2'!W13</f>
        <v>6</v>
      </c>
      <c r="AB12" s="15"/>
      <c r="AC12" s="14">
        <f>'[2]ky2'!AI13</f>
        <v>7</v>
      </c>
      <c r="AD12" s="15"/>
      <c r="AE12" s="14">
        <f>'[2]ky2'!AU13</f>
        <v>6</v>
      </c>
      <c r="AF12" s="15"/>
      <c r="AG12" s="14">
        <f>'[2]ky2'!BG13</f>
        <v>8</v>
      </c>
      <c r="AH12" s="15"/>
      <c r="AI12" s="14">
        <f>'[2]ky2'!BS13</f>
        <v>5</v>
      </c>
      <c r="AJ12" s="14"/>
      <c r="AK12" s="14">
        <f>'[2]ky2'!CE13</f>
        <v>8</v>
      </c>
      <c r="AL12" s="15"/>
      <c r="AM12" s="14">
        <f>'[2]ky2'!CQ13</f>
        <v>5</v>
      </c>
      <c r="AN12" s="15"/>
      <c r="AO12" s="14">
        <f>'[2]ky2'!DC13</f>
        <v>6</v>
      </c>
      <c r="AP12" s="15"/>
      <c r="AQ12" s="13">
        <f t="shared" si="10"/>
        <v>6.5</v>
      </c>
      <c r="AR12" s="15"/>
      <c r="AS12" s="10">
        <v>6</v>
      </c>
      <c r="AT12" s="56" t="s">
        <v>35</v>
      </c>
      <c r="AU12" s="59" t="s">
        <v>5</v>
      </c>
      <c r="AV12" s="30" t="s">
        <v>36</v>
      </c>
      <c r="AW12" s="16">
        <f>'[2]Ky3'!K13</f>
        <v>7</v>
      </c>
      <c r="AX12" s="17"/>
      <c r="AY12" s="16">
        <f>'[2]Ky3'!W13</f>
        <v>6</v>
      </c>
      <c r="AZ12" s="17"/>
      <c r="BA12" s="16">
        <f>'[2]Ky3'!AI13</f>
        <v>6</v>
      </c>
      <c r="BB12" s="17"/>
      <c r="BC12" s="18">
        <f>'[2]Ky3'!AU13</f>
        <v>4</v>
      </c>
      <c r="BD12" s="16">
        <f>'[2]Ky3'!AV13</f>
        <v>6</v>
      </c>
      <c r="BE12" s="16">
        <f>'[2]Ky3'!BG13</f>
        <v>5</v>
      </c>
      <c r="BF12" s="17"/>
      <c r="BG12" s="16">
        <f>'[2]Ky3'!BS13</f>
        <v>6</v>
      </c>
      <c r="BH12" s="17"/>
      <c r="BI12" s="16">
        <f>'[2]Ky3'!CE13</f>
        <v>6</v>
      </c>
      <c r="BJ12" s="17"/>
      <c r="BK12" s="16">
        <f>'[2]Ky3'!CQ13</f>
        <v>7</v>
      </c>
      <c r="BL12" s="17"/>
      <c r="BM12" s="19">
        <f>'[2]Ky3'!DC13</f>
        <v>8</v>
      </c>
      <c r="BN12" s="20"/>
      <c r="BO12" s="13">
        <f t="shared" si="1"/>
        <v>6.33</v>
      </c>
      <c r="BP12" s="21"/>
      <c r="BQ12" s="10">
        <v>6</v>
      </c>
      <c r="BR12" s="56" t="s">
        <v>35</v>
      </c>
      <c r="BS12" s="59" t="s">
        <v>5</v>
      </c>
      <c r="BT12" s="30" t="s">
        <v>36</v>
      </c>
      <c r="BU12" s="16">
        <f>'[2]Ky 4'!K13</f>
        <v>5</v>
      </c>
      <c r="BV12" s="17"/>
      <c r="BW12" s="16">
        <f>'[2]Ky 4'!W13</f>
        <v>5</v>
      </c>
      <c r="BX12" s="17"/>
      <c r="BY12" s="16">
        <f>'[2]Ky 4'!AI13</f>
        <v>6</v>
      </c>
      <c r="BZ12" s="17"/>
      <c r="CA12" s="16">
        <f>'[2]Ky 4'!AU13</f>
        <v>7</v>
      </c>
      <c r="CB12" s="17"/>
      <c r="CC12" s="16">
        <f>'[2]Ky 4'!BG13</f>
        <v>7</v>
      </c>
      <c r="CD12" s="17"/>
      <c r="CE12" s="16">
        <f>'[2]Ky 4'!BS13</f>
        <v>7</v>
      </c>
      <c r="CF12" s="17"/>
      <c r="CG12" s="22">
        <f t="shared" si="2"/>
        <v>6.18</v>
      </c>
      <c r="CH12" s="17"/>
      <c r="CI12" s="10">
        <v>6</v>
      </c>
      <c r="CJ12" s="56" t="s">
        <v>35</v>
      </c>
      <c r="CK12" s="59" t="s">
        <v>5</v>
      </c>
      <c r="CL12" s="30" t="s">
        <v>36</v>
      </c>
      <c r="CM12" s="16">
        <f>'[2]Ky 5'!K12</f>
        <v>6</v>
      </c>
      <c r="CN12" s="17"/>
      <c r="CO12" s="16">
        <f>'[2]Ky 5'!W12</f>
        <v>7</v>
      </c>
      <c r="CP12" s="17"/>
      <c r="CQ12" s="16">
        <f>'[2]Ky 5'!AI12</f>
        <v>5</v>
      </c>
      <c r="CR12" s="17"/>
      <c r="CS12" s="16">
        <f>'[2]Ky 5'!AU12</f>
        <v>5</v>
      </c>
      <c r="CT12" s="17"/>
      <c r="CU12" s="16">
        <f>'[2]Ky 5'!BG12</f>
        <v>5</v>
      </c>
      <c r="CV12" s="17"/>
      <c r="CW12" s="16">
        <f>'[2]Ky 5'!BS12</f>
        <v>7</v>
      </c>
      <c r="CX12" s="17"/>
      <c r="CY12" s="16">
        <f>'[2]Ky 5'!CE12</f>
        <v>7</v>
      </c>
      <c r="CZ12" s="17"/>
      <c r="DA12" s="22">
        <f t="shared" si="3"/>
        <v>5.96</v>
      </c>
      <c r="DB12" s="17"/>
      <c r="DC12" s="10">
        <v>6</v>
      </c>
      <c r="DD12" s="56" t="s">
        <v>35</v>
      </c>
      <c r="DE12" s="59" t="s">
        <v>5</v>
      </c>
      <c r="DF12" s="30" t="s">
        <v>36</v>
      </c>
      <c r="DG12" s="129">
        <f t="shared" si="4"/>
        <v>6.43</v>
      </c>
      <c r="DH12" s="129">
        <f t="shared" si="5"/>
        <v>6.5</v>
      </c>
      <c r="DI12" s="129">
        <f t="shared" si="6"/>
        <v>6.33</v>
      </c>
      <c r="DJ12" s="129">
        <f t="shared" si="7"/>
        <v>6.18</v>
      </c>
      <c r="DK12" s="129">
        <f t="shared" si="8"/>
        <v>5.96</v>
      </c>
      <c r="DL12" s="130">
        <v>7</v>
      </c>
      <c r="DM12" s="131">
        <f t="shared" si="9"/>
        <v>6.32</v>
      </c>
      <c r="DN12" s="10">
        <v>6</v>
      </c>
      <c r="DO12" s="56" t="s">
        <v>35</v>
      </c>
      <c r="DP12" s="59" t="s">
        <v>5</v>
      </c>
      <c r="DQ12" s="30" t="s">
        <v>36</v>
      </c>
      <c r="DR12" s="130">
        <f t="shared" si="11"/>
        <v>6.32</v>
      </c>
      <c r="DS12" s="130"/>
      <c r="DT12" s="130"/>
      <c r="DU12" s="130"/>
      <c r="DV12" s="130"/>
      <c r="DW12" s="130"/>
      <c r="DX12" s="130"/>
    </row>
    <row r="13" spans="1:128" s="23" customFormat="1" ht="16.5" customHeight="1">
      <c r="A13" s="51">
        <v>7</v>
      </c>
      <c r="B13" s="72" t="s">
        <v>37</v>
      </c>
      <c r="C13" s="57" t="s">
        <v>38</v>
      </c>
      <c r="D13" s="47" t="s">
        <v>39</v>
      </c>
      <c r="E13" s="11">
        <f>'[2]ky1'!K14</f>
        <v>8</v>
      </c>
      <c r="F13" s="12"/>
      <c r="G13" s="11">
        <f>'[2]ky1'!W14</f>
        <v>5</v>
      </c>
      <c r="H13" s="12"/>
      <c r="I13" s="11">
        <f>'[2]ky1'!AI14</f>
        <v>8</v>
      </c>
      <c r="J13" s="12"/>
      <c r="K13" s="11">
        <f>'[2]ky1'!AU14</f>
        <v>8</v>
      </c>
      <c r="L13" s="12"/>
      <c r="M13" s="11">
        <f>'[2]ky1'!BG14</f>
        <v>8</v>
      </c>
      <c r="N13" s="12"/>
      <c r="O13" s="11">
        <f>'[2]ky1'!BS14</f>
        <v>9</v>
      </c>
      <c r="P13" s="12"/>
      <c r="Q13" s="11">
        <f>'[2]ky1'!CE14</f>
        <v>8</v>
      </c>
      <c r="R13" s="12"/>
      <c r="S13" s="22">
        <f t="shared" si="0"/>
        <v>7.78</v>
      </c>
      <c r="T13" s="12"/>
      <c r="U13" s="10">
        <v>7</v>
      </c>
      <c r="V13" s="56" t="s">
        <v>37</v>
      </c>
      <c r="W13" s="59" t="s">
        <v>38</v>
      </c>
      <c r="X13" s="30" t="s">
        <v>39</v>
      </c>
      <c r="Y13" s="14">
        <f>'[2]ky2'!K14</f>
        <v>7</v>
      </c>
      <c r="Z13" s="15"/>
      <c r="AA13" s="14">
        <f>'[2]ky2'!W14</f>
        <v>6</v>
      </c>
      <c r="AB13" s="15"/>
      <c r="AC13" s="14">
        <f>'[2]ky2'!AI14</f>
        <v>8</v>
      </c>
      <c r="AD13" s="15"/>
      <c r="AE13" s="14">
        <f>'[2]ky2'!AU14</f>
        <v>7</v>
      </c>
      <c r="AF13" s="15"/>
      <c r="AG13" s="14">
        <f>'[2]ky2'!BG14</f>
        <v>9</v>
      </c>
      <c r="AH13" s="15"/>
      <c r="AI13" s="14">
        <f>'[2]ky2'!BS14</f>
        <v>9</v>
      </c>
      <c r="AJ13" s="14"/>
      <c r="AK13" s="14">
        <f>'[2]ky2'!CE14</f>
        <v>6</v>
      </c>
      <c r="AL13" s="15"/>
      <c r="AM13" s="14">
        <f>'[2]ky2'!CQ14</f>
        <v>9</v>
      </c>
      <c r="AN13" s="15"/>
      <c r="AO13" s="14">
        <f>'[2]ky2'!DC14</f>
        <v>6</v>
      </c>
      <c r="AP13" s="15"/>
      <c r="AQ13" s="13">
        <f t="shared" si="10"/>
        <v>7.47</v>
      </c>
      <c r="AR13" s="15"/>
      <c r="AS13" s="10">
        <v>7</v>
      </c>
      <c r="AT13" s="56" t="s">
        <v>37</v>
      </c>
      <c r="AU13" s="59" t="s">
        <v>38</v>
      </c>
      <c r="AV13" s="30" t="s">
        <v>39</v>
      </c>
      <c r="AW13" s="16">
        <f>'[2]Ky3'!K14</f>
        <v>9</v>
      </c>
      <c r="AX13" s="17"/>
      <c r="AY13" s="16">
        <f>'[2]Ky3'!W14</f>
        <v>6</v>
      </c>
      <c r="AZ13" s="17"/>
      <c r="BA13" s="16">
        <f>'[2]Ky3'!AI14</f>
        <v>7</v>
      </c>
      <c r="BB13" s="17"/>
      <c r="BC13" s="16">
        <f>'[2]Ky3'!AU14</f>
        <v>6</v>
      </c>
      <c r="BD13" s="17"/>
      <c r="BE13" s="16">
        <f>'[2]Ky3'!BG14</f>
        <v>7</v>
      </c>
      <c r="BF13" s="17"/>
      <c r="BG13" s="16">
        <f>'[2]Ky3'!BS14</f>
        <v>5</v>
      </c>
      <c r="BH13" s="17"/>
      <c r="BI13" s="16">
        <f>'[2]Ky3'!CE14</f>
        <v>6</v>
      </c>
      <c r="BJ13" s="17"/>
      <c r="BK13" s="16">
        <f>'[2]Ky3'!CQ14</f>
        <v>6</v>
      </c>
      <c r="BL13" s="17"/>
      <c r="BM13" s="19">
        <f>'[2]Ky3'!DC14</f>
        <v>6</v>
      </c>
      <c r="BN13" s="20"/>
      <c r="BO13" s="13">
        <f t="shared" si="1"/>
        <v>6.4</v>
      </c>
      <c r="BP13" s="21"/>
      <c r="BQ13" s="10">
        <v>7</v>
      </c>
      <c r="BR13" s="56" t="s">
        <v>37</v>
      </c>
      <c r="BS13" s="59" t="s">
        <v>38</v>
      </c>
      <c r="BT13" s="30" t="s">
        <v>39</v>
      </c>
      <c r="BU13" s="16">
        <f>'[2]Ky 4'!K14</f>
        <v>7</v>
      </c>
      <c r="BV13" s="17"/>
      <c r="BW13" s="16">
        <f>'[2]Ky 4'!W14</f>
        <v>7</v>
      </c>
      <c r="BX13" s="17"/>
      <c r="BY13" s="16">
        <f>'[2]Ky 4'!AI14</f>
        <v>6</v>
      </c>
      <c r="BZ13" s="17"/>
      <c r="CA13" s="16">
        <f>'[2]Ky 4'!AU14</f>
        <v>5</v>
      </c>
      <c r="CB13" s="17"/>
      <c r="CC13" s="16">
        <f>'[2]Ky 4'!BG14</f>
        <v>5</v>
      </c>
      <c r="CD13" s="17"/>
      <c r="CE13" s="16">
        <f>'[2]Ky 4'!BS14</f>
        <v>6</v>
      </c>
      <c r="CF13" s="17"/>
      <c r="CG13" s="22">
        <f t="shared" si="2"/>
        <v>6.05</v>
      </c>
      <c r="CH13" s="17"/>
      <c r="CI13" s="10">
        <v>7</v>
      </c>
      <c r="CJ13" s="56" t="s">
        <v>37</v>
      </c>
      <c r="CK13" s="59" t="s">
        <v>38</v>
      </c>
      <c r="CL13" s="30" t="s">
        <v>39</v>
      </c>
      <c r="CM13" s="16">
        <f>'[2]Ky 5'!K13</f>
        <v>7</v>
      </c>
      <c r="CN13" s="17"/>
      <c r="CO13" s="16">
        <f>'[2]Ky 5'!W13</f>
        <v>6</v>
      </c>
      <c r="CP13" s="17"/>
      <c r="CQ13" s="16">
        <f>'[2]Ky 5'!AI13</f>
        <v>8</v>
      </c>
      <c r="CR13" s="17"/>
      <c r="CS13" s="16">
        <f>'[2]Ky 5'!AU13</f>
        <v>6</v>
      </c>
      <c r="CT13" s="17"/>
      <c r="CU13" s="16">
        <f>'[2]Ky 5'!BG13</f>
        <v>5</v>
      </c>
      <c r="CV13" s="17"/>
      <c r="CW13" s="16">
        <f>'[2]Ky 5'!BS13</f>
        <v>7</v>
      </c>
      <c r="CX13" s="17"/>
      <c r="CY13" s="16">
        <f>'[2]Ky 5'!CE13</f>
        <v>6</v>
      </c>
      <c r="CZ13" s="17"/>
      <c r="DA13" s="22">
        <f t="shared" si="3"/>
        <v>6.35</v>
      </c>
      <c r="DB13" s="17"/>
      <c r="DC13" s="10">
        <v>7</v>
      </c>
      <c r="DD13" s="56" t="s">
        <v>37</v>
      </c>
      <c r="DE13" s="59" t="s">
        <v>38</v>
      </c>
      <c r="DF13" s="30" t="s">
        <v>39</v>
      </c>
      <c r="DG13" s="129">
        <f t="shared" si="4"/>
        <v>7.78</v>
      </c>
      <c r="DH13" s="129">
        <f t="shared" si="5"/>
        <v>7.47</v>
      </c>
      <c r="DI13" s="129">
        <f t="shared" si="6"/>
        <v>6.4</v>
      </c>
      <c r="DJ13" s="129">
        <f t="shared" si="7"/>
        <v>6.05</v>
      </c>
      <c r="DK13" s="129">
        <f t="shared" si="8"/>
        <v>6.35</v>
      </c>
      <c r="DL13" s="130">
        <v>9</v>
      </c>
      <c r="DM13" s="131">
        <f t="shared" si="9"/>
        <v>6.91</v>
      </c>
      <c r="DN13" s="10">
        <v>7</v>
      </c>
      <c r="DO13" s="56" t="s">
        <v>37</v>
      </c>
      <c r="DP13" s="59" t="s">
        <v>38</v>
      </c>
      <c r="DQ13" s="30" t="s">
        <v>39</v>
      </c>
      <c r="DR13" s="130">
        <f t="shared" si="11"/>
        <v>6.91</v>
      </c>
      <c r="DS13" s="130"/>
      <c r="DT13" s="130"/>
      <c r="DU13" s="130"/>
      <c r="DV13" s="130"/>
      <c r="DW13" s="130"/>
      <c r="DX13" s="130"/>
    </row>
    <row r="14" spans="1:128" s="23" customFormat="1" ht="16.5" customHeight="1">
      <c r="A14" s="51">
        <v>8</v>
      </c>
      <c r="B14" s="72" t="s">
        <v>40</v>
      </c>
      <c r="C14" s="57" t="s">
        <v>41</v>
      </c>
      <c r="D14" s="47" t="s">
        <v>42</v>
      </c>
      <c r="E14" s="11">
        <f>'[2]ky1'!K15</f>
        <v>5</v>
      </c>
      <c r="F14" s="12"/>
      <c r="G14" s="11">
        <f>'[2]ky1'!W15</f>
        <v>6</v>
      </c>
      <c r="H14" s="12"/>
      <c r="I14" s="11">
        <f>'[2]ky1'!AI15</f>
        <v>8</v>
      </c>
      <c r="J14" s="12"/>
      <c r="K14" s="11">
        <f>'[2]ky1'!AU15</f>
        <v>5</v>
      </c>
      <c r="L14" s="12"/>
      <c r="M14" s="11">
        <f>'[2]ky1'!BG15</f>
        <v>5</v>
      </c>
      <c r="N14" s="12"/>
      <c r="O14" s="24">
        <f>'[2]ky1'!BS15</f>
        <v>4</v>
      </c>
      <c r="P14" s="11">
        <f>'[2]ky1'!BT15</f>
        <v>5</v>
      </c>
      <c r="Q14" s="24">
        <f>'[2]ky1'!CE15</f>
        <v>4</v>
      </c>
      <c r="R14" s="31">
        <f>'[2]ky1'!CF15</f>
        <v>6</v>
      </c>
      <c r="S14" s="22">
        <f t="shared" si="0"/>
        <v>5.7</v>
      </c>
      <c r="T14" s="12"/>
      <c r="U14" s="10">
        <v>8</v>
      </c>
      <c r="V14" s="56" t="s">
        <v>40</v>
      </c>
      <c r="W14" s="59" t="s">
        <v>41</v>
      </c>
      <c r="X14" s="30" t="s">
        <v>42</v>
      </c>
      <c r="Y14" s="14">
        <f>'[2]ky2'!K15</f>
        <v>7</v>
      </c>
      <c r="Z14" s="15"/>
      <c r="AA14" s="14">
        <f>'[2]ky2'!W15</f>
        <v>7</v>
      </c>
      <c r="AB14" s="15"/>
      <c r="AC14" s="14">
        <f>'[2]ky2'!AI15</f>
        <v>5</v>
      </c>
      <c r="AD14" s="15"/>
      <c r="AE14" s="14">
        <f>'[2]ky2'!AU15</f>
        <v>8</v>
      </c>
      <c r="AF14" s="15"/>
      <c r="AG14" s="14">
        <f>'[2]ky2'!BG15</f>
        <v>7</v>
      </c>
      <c r="AH14" s="15"/>
      <c r="AI14" s="14">
        <f>'[2]ky2'!BS15</f>
        <v>6</v>
      </c>
      <c r="AJ14" s="14"/>
      <c r="AK14" s="14">
        <f>'[2]ky2'!CE15</f>
        <v>6</v>
      </c>
      <c r="AL14" s="15"/>
      <c r="AM14" s="14">
        <f>'[2]ky2'!CQ15</f>
        <v>7</v>
      </c>
      <c r="AN14" s="15"/>
      <c r="AO14" s="14">
        <f>'[2]ky2'!DC15</f>
        <v>8</v>
      </c>
      <c r="AP14" s="15"/>
      <c r="AQ14" s="13">
        <f t="shared" si="10"/>
        <v>6.72</v>
      </c>
      <c r="AR14" s="15"/>
      <c r="AS14" s="10">
        <v>8</v>
      </c>
      <c r="AT14" s="56" t="s">
        <v>40</v>
      </c>
      <c r="AU14" s="59" t="s">
        <v>41</v>
      </c>
      <c r="AV14" s="30" t="s">
        <v>42</v>
      </c>
      <c r="AW14" s="16">
        <f>'[2]Ky3'!K15</f>
        <v>5</v>
      </c>
      <c r="AX14" s="17"/>
      <c r="AY14" s="18">
        <f>'[2]Ky3'!W15</f>
        <v>4</v>
      </c>
      <c r="AZ14" s="16">
        <f>'[2]Ky3'!X15</f>
        <v>5</v>
      </c>
      <c r="BA14" s="16">
        <f>'[2]Ky3'!AI15</f>
        <v>5</v>
      </c>
      <c r="BB14" s="17"/>
      <c r="BC14" s="18">
        <f>'[2]Ky3'!AU15</f>
        <v>4</v>
      </c>
      <c r="BD14" s="16">
        <f>'[2]Ky3'!AV15</f>
        <v>6</v>
      </c>
      <c r="BE14" s="16">
        <f>'[2]Ky3'!BG15</f>
        <v>5</v>
      </c>
      <c r="BF14" s="17"/>
      <c r="BG14" s="16">
        <f>'[2]Ky3'!BS15</f>
        <v>7</v>
      </c>
      <c r="BH14" s="17"/>
      <c r="BI14" s="16">
        <f>'[2]Ky3'!CE15</f>
        <v>6</v>
      </c>
      <c r="BJ14" s="17"/>
      <c r="BK14" s="16">
        <f>'[2]Ky3'!CQ15</f>
        <v>7</v>
      </c>
      <c r="BL14" s="17"/>
      <c r="BM14" s="19">
        <f>'[2]Ky3'!DC15</f>
        <v>5</v>
      </c>
      <c r="BN14" s="20"/>
      <c r="BO14" s="13">
        <f t="shared" si="1"/>
        <v>5.67</v>
      </c>
      <c r="BP14" s="21"/>
      <c r="BQ14" s="10">
        <v>8</v>
      </c>
      <c r="BR14" s="56" t="s">
        <v>40</v>
      </c>
      <c r="BS14" s="59" t="s">
        <v>41</v>
      </c>
      <c r="BT14" s="30" t="s">
        <v>42</v>
      </c>
      <c r="BU14" s="18">
        <f>'[2]Ky 4'!K15</f>
        <v>4</v>
      </c>
      <c r="BV14" s="16">
        <f>'[2]Ky 4'!L15</f>
        <v>6</v>
      </c>
      <c r="BW14" s="16">
        <f>'[2]Ky 4'!W15</f>
        <v>5</v>
      </c>
      <c r="BX14" s="17"/>
      <c r="BY14" s="16">
        <f>'[2]Ky 4'!AI15</f>
        <v>6</v>
      </c>
      <c r="BZ14" s="17"/>
      <c r="CA14" s="16">
        <f>'[2]Ky 4'!AU15</f>
        <v>7</v>
      </c>
      <c r="CB14" s="17" t="s">
        <v>239</v>
      </c>
      <c r="CC14" s="16">
        <f>'[2]Ky 4'!BG15</f>
        <v>6</v>
      </c>
      <c r="CD14" s="17"/>
      <c r="CE14" s="16">
        <f>'[2]Ky 4'!BS15</f>
        <v>5</v>
      </c>
      <c r="CF14" s="17"/>
      <c r="CG14" s="22">
        <f t="shared" si="2"/>
        <v>5.77</v>
      </c>
      <c r="CH14" s="17"/>
      <c r="CI14" s="10">
        <v>8</v>
      </c>
      <c r="CJ14" s="56" t="s">
        <v>40</v>
      </c>
      <c r="CK14" s="59" t="s">
        <v>41</v>
      </c>
      <c r="CL14" s="30" t="s">
        <v>42</v>
      </c>
      <c r="CM14" s="16">
        <f>'[2]Ky 5'!K14</f>
        <v>6</v>
      </c>
      <c r="CN14" s="16"/>
      <c r="CO14" s="16">
        <f>'[2]Ky 5'!W14</f>
        <v>6</v>
      </c>
      <c r="CP14" s="17"/>
      <c r="CQ14" s="16">
        <f>'[2]Ky 5'!AI14</f>
        <v>5</v>
      </c>
      <c r="CR14" s="17"/>
      <c r="CS14" s="16">
        <f>'[2]Ky 5'!AU14</f>
        <v>5</v>
      </c>
      <c r="CT14" s="17"/>
      <c r="CU14" s="16">
        <f>'[2]Ky 5'!BG14</f>
        <v>5</v>
      </c>
      <c r="CV14" s="17"/>
      <c r="CW14" s="16">
        <f>'[2]Ky 5'!BS14</f>
        <v>5</v>
      </c>
      <c r="CX14" s="17"/>
      <c r="CY14" s="16">
        <f>'[2]Ky 5'!CE14</f>
        <v>7</v>
      </c>
      <c r="CZ14" s="17"/>
      <c r="DA14" s="22">
        <f t="shared" si="3"/>
        <v>5.54</v>
      </c>
      <c r="DB14" s="17"/>
      <c r="DC14" s="10">
        <v>8</v>
      </c>
      <c r="DD14" s="56" t="s">
        <v>40</v>
      </c>
      <c r="DE14" s="59" t="s">
        <v>41</v>
      </c>
      <c r="DF14" s="30" t="s">
        <v>42</v>
      </c>
      <c r="DG14" s="129">
        <f t="shared" si="4"/>
        <v>5.7</v>
      </c>
      <c r="DH14" s="129">
        <f t="shared" si="5"/>
        <v>6.72</v>
      </c>
      <c r="DI14" s="129">
        <f t="shared" si="6"/>
        <v>5.67</v>
      </c>
      <c r="DJ14" s="129">
        <f t="shared" si="7"/>
        <v>5.77</v>
      </c>
      <c r="DK14" s="129">
        <f t="shared" si="8"/>
        <v>5.54</v>
      </c>
      <c r="DL14" s="130">
        <v>9</v>
      </c>
      <c r="DM14" s="131">
        <f t="shared" si="9"/>
        <v>6.03</v>
      </c>
      <c r="DN14" s="10">
        <v>8</v>
      </c>
      <c r="DO14" s="56" t="s">
        <v>40</v>
      </c>
      <c r="DP14" s="59" t="s">
        <v>41</v>
      </c>
      <c r="DQ14" s="30" t="s">
        <v>42</v>
      </c>
      <c r="DR14" s="130">
        <f t="shared" si="11"/>
        <v>6.03</v>
      </c>
      <c r="DS14" s="130"/>
      <c r="DT14" s="130"/>
      <c r="DU14" s="130"/>
      <c r="DV14" s="130"/>
      <c r="DW14" s="130"/>
      <c r="DX14" s="130"/>
    </row>
    <row r="15" spans="1:128" s="23" customFormat="1" ht="16.5" customHeight="1">
      <c r="A15" s="51">
        <v>9</v>
      </c>
      <c r="B15" s="72" t="s">
        <v>43</v>
      </c>
      <c r="C15" s="57" t="s">
        <v>7</v>
      </c>
      <c r="D15" s="47" t="s">
        <v>44</v>
      </c>
      <c r="E15" s="11">
        <f>'[2]ky1'!K16</f>
        <v>6</v>
      </c>
      <c r="F15" s="12"/>
      <c r="G15" s="11">
        <f>'[2]ky1'!W16</f>
        <v>8</v>
      </c>
      <c r="H15" s="12"/>
      <c r="I15" s="11">
        <f>'[2]ky1'!AI16</f>
        <v>8</v>
      </c>
      <c r="J15" s="12"/>
      <c r="K15" s="11">
        <f>'[2]ky1'!AU16</f>
        <v>6</v>
      </c>
      <c r="L15" s="12"/>
      <c r="M15" s="11">
        <f>'[2]ky1'!BG16</f>
        <v>7</v>
      </c>
      <c r="N15" s="12"/>
      <c r="O15" s="11">
        <f>'[2]ky1'!BS16</f>
        <v>6</v>
      </c>
      <c r="P15" s="12"/>
      <c r="Q15" s="11">
        <f>'[2]ky1'!CE16</f>
        <v>6</v>
      </c>
      <c r="R15" s="12"/>
      <c r="S15" s="22">
        <f t="shared" si="0"/>
        <v>6.65</v>
      </c>
      <c r="T15" s="12"/>
      <c r="U15" s="10">
        <v>9</v>
      </c>
      <c r="V15" s="56" t="s">
        <v>43</v>
      </c>
      <c r="W15" s="59" t="s">
        <v>7</v>
      </c>
      <c r="X15" s="30" t="s">
        <v>44</v>
      </c>
      <c r="Y15" s="14">
        <f>'[2]ky2'!K16</f>
        <v>7</v>
      </c>
      <c r="Z15" s="15"/>
      <c r="AA15" s="14">
        <f>'[2]ky2'!W16</f>
        <v>9</v>
      </c>
      <c r="AB15" s="15"/>
      <c r="AC15" s="14">
        <f>'[2]ky2'!AI16</f>
        <v>6</v>
      </c>
      <c r="AD15" s="15"/>
      <c r="AE15" s="14">
        <f>'[2]ky2'!AU16</f>
        <v>8</v>
      </c>
      <c r="AF15" s="15"/>
      <c r="AG15" s="14">
        <f>'[2]ky2'!BG16</f>
        <v>5</v>
      </c>
      <c r="AH15" s="15"/>
      <c r="AI15" s="14">
        <f>'[2]ky2'!BS16</f>
        <v>6</v>
      </c>
      <c r="AJ15" s="14"/>
      <c r="AK15" s="14">
        <f>'[2]ky2'!CE16</f>
        <v>6</v>
      </c>
      <c r="AL15" s="15"/>
      <c r="AM15" s="14">
        <f>'[2]ky2'!CQ16</f>
        <v>6</v>
      </c>
      <c r="AN15" s="15"/>
      <c r="AO15" s="14">
        <f>'[2]ky2'!DC16</f>
        <v>7</v>
      </c>
      <c r="AP15" s="15"/>
      <c r="AQ15" s="13">
        <f t="shared" si="10"/>
        <v>6.56</v>
      </c>
      <c r="AR15" s="15"/>
      <c r="AS15" s="10">
        <v>9</v>
      </c>
      <c r="AT15" s="56" t="s">
        <v>43</v>
      </c>
      <c r="AU15" s="59" t="s">
        <v>7</v>
      </c>
      <c r="AV15" s="30" t="s">
        <v>44</v>
      </c>
      <c r="AW15" s="16">
        <f>'[2]Ky3'!K16</f>
        <v>6</v>
      </c>
      <c r="AX15" s="17"/>
      <c r="AY15" s="16">
        <f>'[2]Ky3'!W16</f>
        <v>5</v>
      </c>
      <c r="AZ15" s="17"/>
      <c r="BA15" s="16">
        <f>'[2]Ky3'!AI16</f>
        <v>6</v>
      </c>
      <c r="BB15" s="17"/>
      <c r="BC15" s="16">
        <f>'[2]Ky3'!AU16</f>
        <v>7</v>
      </c>
      <c r="BD15" s="17"/>
      <c r="BE15" s="16">
        <f>'[2]Ky3'!BG16</f>
        <v>6</v>
      </c>
      <c r="BF15" s="17"/>
      <c r="BG15" s="16">
        <f>'[2]Ky3'!BS16</f>
        <v>5</v>
      </c>
      <c r="BH15" s="17"/>
      <c r="BI15" s="16">
        <f>'[2]Ky3'!CE16</f>
        <v>7</v>
      </c>
      <c r="BJ15" s="17"/>
      <c r="BK15" s="18">
        <f>'[2]Ky3'!CQ16</f>
        <v>4</v>
      </c>
      <c r="BL15" s="16">
        <f>'[2]Ky3'!CR16</f>
        <v>6</v>
      </c>
      <c r="BM15" s="19">
        <f>'[2]Ky3'!DC16</f>
        <v>6</v>
      </c>
      <c r="BN15" s="20"/>
      <c r="BO15" s="13">
        <f t="shared" si="1"/>
        <v>5.97</v>
      </c>
      <c r="BP15" s="21"/>
      <c r="BQ15" s="10">
        <v>9</v>
      </c>
      <c r="BR15" s="56" t="s">
        <v>43</v>
      </c>
      <c r="BS15" s="59" t="s">
        <v>7</v>
      </c>
      <c r="BT15" s="30" t="s">
        <v>44</v>
      </c>
      <c r="BU15" s="16">
        <f>'[2]Ky 4'!K16</f>
        <v>5</v>
      </c>
      <c r="BV15" s="17"/>
      <c r="BW15" s="16">
        <f>'[2]Ky 4'!W16</f>
        <v>7</v>
      </c>
      <c r="BX15" s="17"/>
      <c r="BY15" s="16">
        <f>'[2]Ky 4'!AI16</f>
        <v>6</v>
      </c>
      <c r="BZ15" s="17"/>
      <c r="CA15" s="16">
        <f>'[2]Ky 4'!AU16</f>
        <v>6</v>
      </c>
      <c r="CB15" s="17"/>
      <c r="CC15" s="16">
        <f>'[2]Ky 4'!BG16</f>
        <v>6</v>
      </c>
      <c r="CD15" s="17"/>
      <c r="CE15" s="16">
        <f>'[2]Ky 4'!BS16</f>
        <v>6</v>
      </c>
      <c r="CF15" s="17"/>
      <c r="CG15" s="22">
        <f t="shared" si="2"/>
        <v>5.95</v>
      </c>
      <c r="CH15" s="17"/>
      <c r="CI15" s="10">
        <v>9</v>
      </c>
      <c r="CJ15" s="56" t="s">
        <v>43</v>
      </c>
      <c r="CK15" s="59" t="s">
        <v>7</v>
      </c>
      <c r="CL15" s="30" t="s">
        <v>44</v>
      </c>
      <c r="CM15" s="16">
        <f>'[2]Ky 5'!K15</f>
        <v>5</v>
      </c>
      <c r="CN15" s="17"/>
      <c r="CO15" s="16">
        <f>'[2]Ky 5'!W15</f>
        <v>5</v>
      </c>
      <c r="CP15" s="17"/>
      <c r="CQ15" s="16">
        <f>'[2]Ky 5'!AI15</f>
        <v>8</v>
      </c>
      <c r="CR15" s="17"/>
      <c r="CS15" s="16">
        <f>'[2]Ky 5'!AU15</f>
        <v>6</v>
      </c>
      <c r="CT15" s="17"/>
      <c r="CU15" s="16">
        <f>'[2]Ky 5'!BG15</f>
        <v>5</v>
      </c>
      <c r="CV15" s="17"/>
      <c r="CW15" s="16">
        <f>'[2]Ky 5'!BS15</f>
        <v>6</v>
      </c>
      <c r="CX15" s="17"/>
      <c r="CY15" s="16">
        <f>'[2]Ky 5'!CE15</f>
        <v>6</v>
      </c>
      <c r="CZ15" s="17"/>
      <c r="DA15" s="22">
        <f t="shared" si="3"/>
        <v>5.81</v>
      </c>
      <c r="DB15" s="17"/>
      <c r="DC15" s="10">
        <v>9</v>
      </c>
      <c r="DD15" s="56" t="s">
        <v>43</v>
      </c>
      <c r="DE15" s="59" t="s">
        <v>7</v>
      </c>
      <c r="DF15" s="30" t="s">
        <v>44</v>
      </c>
      <c r="DG15" s="129">
        <f t="shared" si="4"/>
        <v>6.65</v>
      </c>
      <c r="DH15" s="129">
        <f t="shared" si="5"/>
        <v>6.56</v>
      </c>
      <c r="DI15" s="129">
        <f t="shared" si="6"/>
        <v>5.97</v>
      </c>
      <c r="DJ15" s="129">
        <f t="shared" si="7"/>
        <v>5.95</v>
      </c>
      <c r="DK15" s="129">
        <f t="shared" si="8"/>
        <v>5.81</v>
      </c>
      <c r="DL15" s="130">
        <v>9</v>
      </c>
      <c r="DM15" s="131">
        <f t="shared" si="9"/>
        <v>6.3</v>
      </c>
      <c r="DN15" s="10">
        <v>9</v>
      </c>
      <c r="DO15" s="56" t="s">
        <v>43</v>
      </c>
      <c r="DP15" s="59" t="s">
        <v>7</v>
      </c>
      <c r="DQ15" s="30" t="s">
        <v>44</v>
      </c>
      <c r="DR15" s="130">
        <f t="shared" si="11"/>
        <v>6.3</v>
      </c>
      <c r="DS15" s="130"/>
      <c r="DT15" s="130"/>
      <c r="DU15" s="130"/>
      <c r="DV15" s="130"/>
      <c r="DW15" s="130"/>
      <c r="DX15" s="130"/>
    </row>
    <row r="16" spans="1:128" s="23" customFormat="1" ht="16.5" customHeight="1">
      <c r="A16" s="51">
        <v>10</v>
      </c>
      <c r="B16" s="72" t="s">
        <v>45</v>
      </c>
      <c r="C16" s="57" t="s">
        <v>7</v>
      </c>
      <c r="D16" s="47" t="s">
        <v>46</v>
      </c>
      <c r="E16" s="11">
        <f>'[2]ky1'!K17</f>
        <v>6</v>
      </c>
      <c r="F16" s="12"/>
      <c r="G16" s="11">
        <f>'[2]ky1'!W17</f>
        <v>5</v>
      </c>
      <c r="H16" s="12"/>
      <c r="I16" s="11">
        <f>'[2]ky1'!AI17</f>
        <v>6</v>
      </c>
      <c r="J16" s="12"/>
      <c r="K16" s="11">
        <f>'[2]ky1'!AU17</f>
        <v>9</v>
      </c>
      <c r="L16" s="12"/>
      <c r="M16" s="11">
        <f>'[2]ky1'!BG17</f>
        <v>5</v>
      </c>
      <c r="N16" s="12"/>
      <c r="O16" s="11">
        <f>'[2]ky1'!BS17</f>
        <v>9</v>
      </c>
      <c r="P16" s="12"/>
      <c r="Q16" s="11">
        <f>'[2]ky1'!CE17</f>
        <v>7</v>
      </c>
      <c r="R16" s="12"/>
      <c r="S16" s="22">
        <f t="shared" si="0"/>
        <v>6.83</v>
      </c>
      <c r="T16" s="12"/>
      <c r="U16" s="10">
        <v>10</v>
      </c>
      <c r="V16" s="56" t="s">
        <v>45</v>
      </c>
      <c r="W16" s="59" t="s">
        <v>7</v>
      </c>
      <c r="X16" s="30" t="s">
        <v>46</v>
      </c>
      <c r="Y16" s="14">
        <f>'[2]ky2'!K17</f>
        <v>8</v>
      </c>
      <c r="Z16" s="15"/>
      <c r="AA16" s="14">
        <f>'[2]ky2'!W17</f>
        <v>8</v>
      </c>
      <c r="AB16" s="15"/>
      <c r="AC16" s="14">
        <f>'[2]ky2'!AI17</f>
        <v>8</v>
      </c>
      <c r="AD16" s="15"/>
      <c r="AE16" s="14">
        <f>'[2]ky2'!AU17</f>
        <v>8</v>
      </c>
      <c r="AF16" s="15"/>
      <c r="AG16" s="14">
        <f>'[2]ky2'!BG17</f>
        <v>8</v>
      </c>
      <c r="AH16" s="15"/>
      <c r="AI16" s="14">
        <f>'[2]ky2'!BS17</f>
        <v>7</v>
      </c>
      <c r="AJ16" s="14"/>
      <c r="AK16" s="14">
        <f>'[2]ky2'!CE17</f>
        <v>7</v>
      </c>
      <c r="AL16" s="15"/>
      <c r="AM16" s="14">
        <f>'[2]ky2'!CQ17</f>
        <v>5</v>
      </c>
      <c r="AN16" s="15"/>
      <c r="AO16" s="14">
        <f>'[2]ky2'!DC17</f>
        <v>8</v>
      </c>
      <c r="AP16" s="15"/>
      <c r="AQ16" s="13">
        <f t="shared" si="10"/>
        <v>7.47</v>
      </c>
      <c r="AR16" s="15"/>
      <c r="AS16" s="10">
        <v>10</v>
      </c>
      <c r="AT16" s="56" t="s">
        <v>45</v>
      </c>
      <c r="AU16" s="59" t="s">
        <v>7</v>
      </c>
      <c r="AV16" s="30" t="s">
        <v>46</v>
      </c>
      <c r="AW16" s="16">
        <f>'[2]Ky3'!K17</f>
        <v>5</v>
      </c>
      <c r="AX16" s="17"/>
      <c r="AY16" s="16">
        <f>'[2]Ky3'!W17</f>
        <v>8</v>
      </c>
      <c r="AZ16" s="17"/>
      <c r="BA16" s="16">
        <f>'[2]Ky3'!AI17</f>
        <v>7</v>
      </c>
      <c r="BB16" s="17"/>
      <c r="BC16" s="16">
        <f>'[2]Ky3'!AU17</f>
        <v>6</v>
      </c>
      <c r="BD16" s="17"/>
      <c r="BE16" s="16">
        <f>'[2]Ky3'!BG17</f>
        <v>7</v>
      </c>
      <c r="BF16" s="17"/>
      <c r="BG16" s="16">
        <f>'[2]Ky3'!BS17</f>
        <v>6</v>
      </c>
      <c r="BH16" s="17"/>
      <c r="BI16" s="16">
        <f>'[2]Ky3'!CE17</f>
        <v>7</v>
      </c>
      <c r="BJ16" s="17"/>
      <c r="BK16" s="16">
        <f>'[2]Ky3'!CQ17</f>
        <v>7</v>
      </c>
      <c r="BL16" s="17"/>
      <c r="BM16" s="19">
        <f>'[2]Ky3'!DC17</f>
        <v>9</v>
      </c>
      <c r="BN16" s="20"/>
      <c r="BO16" s="13">
        <f t="shared" si="1"/>
        <v>6.93</v>
      </c>
      <c r="BP16" s="21"/>
      <c r="BQ16" s="10">
        <v>10</v>
      </c>
      <c r="BR16" s="56" t="s">
        <v>45</v>
      </c>
      <c r="BS16" s="59" t="s">
        <v>7</v>
      </c>
      <c r="BT16" s="30" t="s">
        <v>46</v>
      </c>
      <c r="BU16" s="16">
        <f>'[2]Ky 4'!K17</f>
        <v>5</v>
      </c>
      <c r="BV16" s="17"/>
      <c r="BW16" s="16">
        <f>'[2]Ky 4'!W17</f>
        <v>7</v>
      </c>
      <c r="BX16" s="17"/>
      <c r="BY16" s="16">
        <f>'[2]Ky 4'!AI17</f>
        <v>7</v>
      </c>
      <c r="BZ16" s="17"/>
      <c r="CA16" s="16">
        <f>'[2]Ky 4'!AU17</f>
        <v>8</v>
      </c>
      <c r="CB16" s="17"/>
      <c r="CC16" s="16">
        <f>'[2]Ky 4'!BG17</f>
        <v>5</v>
      </c>
      <c r="CD16" s="17"/>
      <c r="CE16" s="16">
        <f>'[2]Ky 4'!BS17</f>
        <v>5</v>
      </c>
      <c r="CF16" s="17"/>
      <c r="CG16" s="22">
        <f t="shared" si="2"/>
        <v>6.05</v>
      </c>
      <c r="CH16" s="17"/>
      <c r="CI16" s="10">
        <v>10</v>
      </c>
      <c r="CJ16" s="56" t="s">
        <v>45</v>
      </c>
      <c r="CK16" s="59" t="s">
        <v>7</v>
      </c>
      <c r="CL16" s="30" t="s">
        <v>46</v>
      </c>
      <c r="CM16" s="16">
        <f>'[2]Ky 5'!K16</f>
        <v>6</v>
      </c>
      <c r="CN16" s="17"/>
      <c r="CO16" s="16">
        <f>'[2]Ky 5'!W16</f>
        <v>5</v>
      </c>
      <c r="CP16" s="17"/>
      <c r="CQ16" s="16">
        <f>'[2]Ky 5'!AI16</f>
        <v>5</v>
      </c>
      <c r="CR16" s="17"/>
      <c r="CS16" s="16">
        <f>'[2]Ky 5'!AU16</f>
        <v>6</v>
      </c>
      <c r="CT16" s="17"/>
      <c r="CU16" s="16">
        <f>'[2]Ky 5'!BG16</f>
        <v>5</v>
      </c>
      <c r="CV16" s="17"/>
      <c r="CW16" s="16">
        <f>'[2]Ky 5'!BS16</f>
        <v>6</v>
      </c>
      <c r="CX16" s="17"/>
      <c r="CY16" s="16">
        <f>'[2]Ky 5'!CE16</f>
        <v>8</v>
      </c>
      <c r="CZ16" s="17"/>
      <c r="DA16" s="22">
        <f t="shared" si="3"/>
        <v>5.69</v>
      </c>
      <c r="DB16" s="17"/>
      <c r="DC16" s="10">
        <v>10</v>
      </c>
      <c r="DD16" s="56" t="s">
        <v>45</v>
      </c>
      <c r="DE16" s="59" t="s">
        <v>7</v>
      </c>
      <c r="DF16" s="30" t="s">
        <v>46</v>
      </c>
      <c r="DG16" s="129">
        <f t="shared" si="4"/>
        <v>6.83</v>
      </c>
      <c r="DH16" s="129">
        <f t="shared" si="5"/>
        <v>7.47</v>
      </c>
      <c r="DI16" s="129">
        <f t="shared" si="6"/>
        <v>6.93</v>
      </c>
      <c r="DJ16" s="129">
        <f t="shared" si="7"/>
        <v>6.05</v>
      </c>
      <c r="DK16" s="129">
        <f t="shared" si="8"/>
        <v>5.69</v>
      </c>
      <c r="DL16" s="130">
        <v>9</v>
      </c>
      <c r="DM16" s="131">
        <f t="shared" si="9"/>
        <v>6.74</v>
      </c>
      <c r="DN16" s="10">
        <v>10</v>
      </c>
      <c r="DO16" s="56" t="s">
        <v>45</v>
      </c>
      <c r="DP16" s="59" t="s">
        <v>7</v>
      </c>
      <c r="DQ16" s="30" t="s">
        <v>46</v>
      </c>
      <c r="DR16" s="130">
        <f t="shared" si="11"/>
        <v>6.74</v>
      </c>
      <c r="DS16" s="130"/>
      <c r="DT16" s="130"/>
      <c r="DU16" s="130"/>
      <c r="DV16" s="130"/>
      <c r="DW16" s="130"/>
      <c r="DX16" s="130"/>
    </row>
    <row r="17" spans="1:128" s="23" customFormat="1" ht="16.5" customHeight="1">
      <c r="A17" s="51">
        <v>11</v>
      </c>
      <c r="B17" s="72" t="s">
        <v>47</v>
      </c>
      <c r="C17" s="57" t="s">
        <v>8</v>
      </c>
      <c r="D17" s="47" t="s">
        <v>48</v>
      </c>
      <c r="E17" s="11">
        <f>'[2]ky1'!K18</f>
        <v>6</v>
      </c>
      <c r="F17" s="12"/>
      <c r="G17" s="11">
        <f>'[2]ky1'!W18</f>
        <v>6</v>
      </c>
      <c r="H17" s="12"/>
      <c r="I17" s="11">
        <f>'[2]ky1'!AI18</f>
        <v>8</v>
      </c>
      <c r="J17" s="12"/>
      <c r="K17" s="11">
        <f>'[2]ky1'!AU18</f>
        <v>6</v>
      </c>
      <c r="L17" s="12"/>
      <c r="M17" s="11">
        <f>'[2]ky1'!BG18</f>
        <v>5</v>
      </c>
      <c r="N17" s="12"/>
      <c r="O17" s="11">
        <f>'[2]ky1'!BS18</f>
        <v>8</v>
      </c>
      <c r="P17" s="12"/>
      <c r="Q17" s="11">
        <f>'[2]ky1'!CE18</f>
        <v>6</v>
      </c>
      <c r="R17" s="12"/>
      <c r="S17" s="22">
        <f t="shared" si="0"/>
        <v>6.48</v>
      </c>
      <c r="T17" s="12"/>
      <c r="U17" s="10">
        <v>11</v>
      </c>
      <c r="V17" s="56" t="s">
        <v>47</v>
      </c>
      <c r="W17" s="59" t="s">
        <v>8</v>
      </c>
      <c r="X17" s="30" t="s">
        <v>48</v>
      </c>
      <c r="Y17" s="14">
        <f>'[2]ky2'!K18</f>
        <v>8</v>
      </c>
      <c r="Z17" s="15"/>
      <c r="AA17" s="14">
        <f>'[2]ky2'!W18</f>
        <v>9</v>
      </c>
      <c r="AB17" s="15"/>
      <c r="AC17" s="14">
        <f>'[2]ky2'!AI18</f>
        <v>8</v>
      </c>
      <c r="AD17" s="15"/>
      <c r="AE17" s="14">
        <f>'[2]ky2'!AU18</f>
        <v>8</v>
      </c>
      <c r="AF17" s="15"/>
      <c r="AG17" s="14">
        <f>'[2]ky2'!BG18</f>
        <v>8</v>
      </c>
      <c r="AH17" s="15"/>
      <c r="AI17" s="14">
        <f>'[2]ky2'!BS18</f>
        <v>6</v>
      </c>
      <c r="AJ17" s="14"/>
      <c r="AK17" s="14">
        <f>'[2]ky2'!CE18</f>
        <v>8</v>
      </c>
      <c r="AL17" s="15"/>
      <c r="AM17" s="14">
        <f>'[2]ky2'!CQ18</f>
        <v>6</v>
      </c>
      <c r="AN17" s="15"/>
      <c r="AO17" s="14">
        <f>'[2]ky2'!DC18</f>
        <v>8</v>
      </c>
      <c r="AP17" s="15"/>
      <c r="AQ17" s="13">
        <f t="shared" si="10"/>
        <v>7.66</v>
      </c>
      <c r="AR17" s="15"/>
      <c r="AS17" s="10">
        <v>11</v>
      </c>
      <c r="AT17" s="56" t="s">
        <v>47</v>
      </c>
      <c r="AU17" s="59" t="s">
        <v>8</v>
      </c>
      <c r="AV17" s="30" t="s">
        <v>48</v>
      </c>
      <c r="AW17" s="16">
        <f>'[2]Ky3'!K18</f>
        <v>7</v>
      </c>
      <c r="AX17" s="17"/>
      <c r="AY17" s="16">
        <f>'[2]Ky3'!W18</f>
        <v>9</v>
      </c>
      <c r="AZ17" s="17"/>
      <c r="BA17" s="16">
        <f>'[2]Ky3'!AI18</f>
        <v>7</v>
      </c>
      <c r="BB17" s="17"/>
      <c r="BC17" s="16">
        <f>'[2]Ky3'!AU18</f>
        <v>7</v>
      </c>
      <c r="BD17" s="17"/>
      <c r="BE17" s="16">
        <f>'[2]Ky3'!BG18</f>
        <v>8</v>
      </c>
      <c r="BF17" s="17"/>
      <c r="BG17" s="16">
        <f>'[2]Ky3'!BS18</f>
        <v>6</v>
      </c>
      <c r="BH17" s="17"/>
      <c r="BI17" s="16">
        <f>'[2]Ky3'!CE18</f>
        <v>6</v>
      </c>
      <c r="BJ17" s="17"/>
      <c r="BK17" s="16">
        <f>'[2]Ky3'!CQ18</f>
        <v>7</v>
      </c>
      <c r="BL17" s="17"/>
      <c r="BM17" s="19">
        <f>'[2]Ky3'!DC18</f>
        <v>8</v>
      </c>
      <c r="BN17" s="20"/>
      <c r="BO17" s="13">
        <f t="shared" si="1"/>
        <v>7.23</v>
      </c>
      <c r="BP17" s="21"/>
      <c r="BQ17" s="10">
        <v>11</v>
      </c>
      <c r="BR17" s="56" t="s">
        <v>47</v>
      </c>
      <c r="BS17" s="59" t="s">
        <v>8</v>
      </c>
      <c r="BT17" s="30" t="s">
        <v>48</v>
      </c>
      <c r="BU17" s="16">
        <f>'[2]Ky 4'!K18</f>
        <v>7</v>
      </c>
      <c r="BV17" s="17"/>
      <c r="BW17" s="16">
        <f>'[2]Ky 4'!W18</f>
        <v>6</v>
      </c>
      <c r="BX17" s="17"/>
      <c r="BY17" s="16">
        <f>'[2]Ky 4'!AI18</f>
        <v>8</v>
      </c>
      <c r="BZ17" s="17"/>
      <c r="CA17" s="16">
        <f>'[2]Ky 4'!AU18</f>
        <v>8</v>
      </c>
      <c r="CB17" s="17"/>
      <c r="CC17" s="16">
        <f>'[2]Ky 4'!BG18</f>
        <v>9</v>
      </c>
      <c r="CD17" s="17"/>
      <c r="CE17" s="16">
        <f>'[2]Ky 4'!BS18</f>
        <v>7</v>
      </c>
      <c r="CF17" s="17"/>
      <c r="CG17" s="22">
        <f t="shared" si="2"/>
        <v>7.45</v>
      </c>
      <c r="CH17" s="17"/>
      <c r="CI17" s="10">
        <v>11</v>
      </c>
      <c r="CJ17" s="56" t="s">
        <v>47</v>
      </c>
      <c r="CK17" s="59" t="s">
        <v>8</v>
      </c>
      <c r="CL17" s="30" t="s">
        <v>48</v>
      </c>
      <c r="CM17" s="16">
        <f>'[2]Ky 5'!K17</f>
        <v>7</v>
      </c>
      <c r="CN17" s="17"/>
      <c r="CO17" s="16">
        <f>'[2]Ky 5'!W17</f>
        <v>9</v>
      </c>
      <c r="CP17" s="17"/>
      <c r="CQ17" s="16">
        <f>'[2]Ky 5'!AI17</f>
        <v>8</v>
      </c>
      <c r="CR17" s="17"/>
      <c r="CS17" s="16">
        <f>'[2]Ky 5'!AU17</f>
        <v>7</v>
      </c>
      <c r="CT17" s="17"/>
      <c r="CU17" s="16">
        <f>'[2]Ky 5'!BG17</f>
        <v>6</v>
      </c>
      <c r="CV17" s="17"/>
      <c r="CW17" s="16">
        <f>'[2]Ky 5'!BS17</f>
        <v>8</v>
      </c>
      <c r="CX17" s="17"/>
      <c r="CY17" s="16">
        <f>'[2]Ky 5'!CE17</f>
        <v>8</v>
      </c>
      <c r="CZ17" s="17"/>
      <c r="DA17" s="22">
        <f t="shared" si="3"/>
        <v>7.58</v>
      </c>
      <c r="DB17" s="17"/>
      <c r="DC17" s="10">
        <v>11</v>
      </c>
      <c r="DD17" s="56" t="s">
        <v>47</v>
      </c>
      <c r="DE17" s="59" t="s">
        <v>8</v>
      </c>
      <c r="DF17" s="30" t="s">
        <v>48</v>
      </c>
      <c r="DG17" s="129">
        <f t="shared" si="4"/>
        <v>6.48</v>
      </c>
      <c r="DH17" s="129">
        <f t="shared" si="5"/>
        <v>7.66</v>
      </c>
      <c r="DI17" s="129">
        <f t="shared" si="6"/>
        <v>7.23</v>
      </c>
      <c r="DJ17" s="129">
        <f t="shared" si="7"/>
        <v>7.45</v>
      </c>
      <c r="DK17" s="129">
        <f t="shared" si="8"/>
        <v>7.58</v>
      </c>
      <c r="DL17" s="130">
        <v>9</v>
      </c>
      <c r="DM17" s="131">
        <f t="shared" si="9"/>
        <v>7.37</v>
      </c>
      <c r="DN17" s="10">
        <v>11</v>
      </c>
      <c r="DO17" s="56" t="s">
        <v>47</v>
      </c>
      <c r="DP17" s="59" t="s">
        <v>8</v>
      </c>
      <c r="DQ17" s="30" t="s">
        <v>48</v>
      </c>
      <c r="DR17" s="130">
        <f t="shared" si="11"/>
        <v>7.37</v>
      </c>
      <c r="DS17" s="130"/>
      <c r="DT17" s="130"/>
      <c r="DU17" s="130"/>
      <c r="DV17" s="130"/>
      <c r="DW17" s="130"/>
      <c r="DX17" s="130"/>
    </row>
    <row r="18" spans="1:128" s="23" customFormat="1" ht="16.5" customHeight="1">
      <c r="A18" s="51">
        <v>12</v>
      </c>
      <c r="B18" s="72" t="s">
        <v>49</v>
      </c>
      <c r="C18" s="57" t="s">
        <v>8</v>
      </c>
      <c r="D18" s="47" t="s">
        <v>50</v>
      </c>
      <c r="E18" s="24">
        <f>'[2]ky1'!K19</f>
        <v>4</v>
      </c>
      <c r="F18" s="11">
        <f>'[2]ky1'!L19</f>
        <v>6</v>
      </c>
      <c r="G18" s="24">
        <f>'[2]ky1'!W19</f>
        <v>4</v>
      </c>
      <c r="H18" s="11">
        <f>'[2]ky1'!X19</f>
        <v>6</v>
      </c>
      <c r="I18" s="11">
        <f>'[2]ky1'!AI19</f>
        <v>6</v>
      </c>
      <c r="J18" s="12"/>
      <c r="K18" s="11">
        <f>'[2]ky1'!AU19</f>
        <v>7</v>
      </c>
      <c r="L18" s="12"/>
      <c r="M18" s="11">
        <f>'[2]ky1'!BG19</f>
        <v>6</v>
      </c>
      <c r="N18" s="12"/>
      <c r="O18" s="11">
        <f>'[2]ky1'!BS19</f>
        <v>6</v>
      </c>
      <c r="P18" s="12"/>
      <c r="Q18" s="11">
        <f>'[2]ky1'!CE19</f>
        <v>5</v>
      </c>
      <c r="R18" s="12"/>
      <c r="S18" s="22">
        <f t="shared" si="0"/>
        <v>5.96</v>
      </c>
      <c r="T18" s="12"/>
      <c r="U18" s="10">
        <v>12</v>
      </c>
      <c r="V18" s="56" t="s">
        <v>49</v>
      </c>
      <c r="W18" s="59" t="s">
        <v>8</v>
      </c>
      <c r="X18" s="30" t="s">
        <v>50</v>
      </c>
      <c r="Y18" s="16">
        <f>'[2]ky2'!K19</f>
        <v>7</v>
      </c>
      <c r="Z18" s="15"/>
      <c r="AA18" s="14">
        <f>'[2]ky2'!W19</f>
        <v>9</v>
      </c>
      <c r="AB18" s="15"/>
      <c r="AC18" s="14">
        <f>'[2]ky2'!AI19</f>
        <v>7</v>
      </c>
      <c r="AD18" s="15"/>
      <c r="AE18" s="14">
        <f>'[2]ky2'!AU19</f>
        <v>8</v>
      </c>
      <c r="AF18" s="15"/>
      <c r="AG18" s="14">
        <f>'[2]ky2'!BG19</f>
        <v>8</v>
      </c>
      <c r="AH18" s="15"/>
      <c r="AI18" s="14">
        <f>'[2]ky2'!BS19</f>
        <v>6</v>
      </c>
      <c r="AJ18" s="14"/>
      <c r="AK18" s="14">
        <f>'[2]ky2'!CE19</f>
        <v>7</v>
      </c>
      <c r="AL18" s="15"/>
      <c r="AM18" s="14">
        <f>'[2]ky2'!CQ19</f>
        <v>6</v>
      </c>
      <c r="AN18" s="15"/>
      <c r="AO18" s="14">
        <f>'[2]ky2'!DC19</f>
        <v>7</v>
      </c>
      <c r="AP18" s="15"/>
      <c r="AQ18" s="13">
        <f t="shared" si="10"/>
        <v>7.19</v>
      </c>
      <c r="AR18" s="15"/>
      <c r="AS18" s="10">
        <v>12</v>
      </c>
      <c r="AT18" s="56" t="s">
        <v>49</v>
      </c>
      <c r="AU18" s="59" t="s">
        <v>8</v>
      </c>
      <c r="AV18" s="30" t="s">
        <v>50</v>
      </c>
      <c r="AW18" s="16">
        <f>'[2]Ky3'!K19</f>
        <v>7</v>
      </c>
      <c r="AX18" s="17"/>
      <c r="AY18" s="16">
        <f>'[2]Ky3'!W19</f>
        <v>5</v>
      </c>
      <c r="AZ18" s="17"/>
      <c r="BA18" s="16">
        <f>'[2]Ky3'!AI19</f>
        <v>6</v>
      </c>
      <c r="BB18" s="17"/>
      <c r="BC18" s="16">
        <f>'[2]Ky3'!AU19</f>
        <v>5</v>
      </c>
      <c r="BD18" s="17"/>
      <c r="BE18" s="16">
        <f>'[2]Ky3'!BG19</f>
        <v>5</v>
      </c>
      <c r="BF18" s="17"/>
      <c r="BG18" s="16">
        <f>'[2]Ky3'!BS19</f>
        <v>6</v>
      </c>
      <c r="BH18" s="17"/>
      <c r="BI18" s="16">
        <f>'[2]Ky3'!CE19</f>
        <v>7</v>
      </c>
      <c r="BJ18" s="17"/>
      <c r="BK18" s="16">
        <f>'[2]Ky3'!CQ19</f>
        <v>6</v>
      </c>
      <c r="BL18" s="17"/>
      <c r="BM18" s="19">
        <f>'[2]Ky3'!DC19</f>
        <v>8</v>
      </c>
      <c r="BN18" s="20"/>
      <c r="BO18" s="13">
        <f t="shared" si="1"/>
        <v>6.13</v>
      </c>
      <c r="BP18" s="21"/>
      <c r="BQ18" s="10">
        <v>12</v>
      </c>
      <c r="BR18" s="56" t="s">
        <v>49</v>
      </c>
      <c r="BS18" s="59" t="s">
        <v>8</v>
      </c>
      <c r="BT18" s="30" t="s">
        <v>50</v>
      </c>
      <c r="BU18" s="16">
        <f>'[2]Ky 4'!K19</f>
        <v>5</v>
      </c>
      <c r="BV18" s="17"/>
      <c r="BW18" s="16">
        <f>'[2]Ky 4'!W19</f>
        <v>6</v>
      </c>
      <c r="BX18" s="17"/>
      <c r="BY18" s="16">
        <f>'[2]Ky 4'!AI19</f>
        <v>7</v>
      </c>
      <c r="BZ18" s="17"/>
      <c r="CA18" s="16">
        <f>'[2]Ky 4'!AU19</f>
        <v>7</v>
      </c>
      <c r="CB18" s="17"/>
      <c r="CC18" s="18">
        <f>'[2]Ky 4'!BG19</f>
        <v>4</v>
      </c>
      <c r="CD18" s="16">
        <f>'[2]Ky 4'!BH19</f>
        <v>5</v>
      </c>
      <c r="CE18" s="16">
        <f>'[2]Ky 4'!BS19</f>
        <v>7</v>
      </c>
      <c r="CF18" s="17"/>
      <c r="CG18" s="22">
        <f t="shared" si="2"/>
        <v>6.23</v>
      </c>
      <c r="CH18" s="17"/>
      <c r="CI18" s="10">
        <v>12</v>
      </c>
      <c r="CJ18" s="56" t="s">
        <v>49</v>
      </c>
      <c r="CK18" s="59" t="s">
        <v>8</v>
      </c>
      <c r="CL18" s="30" t="s">
        <v>50</v>
      </c>
      <c r="CM18" s="16">
        <f>'[2]Ky 5'!K18</f>
        <v>7</v>
      </c>
      <c r="CN18" s="17"/>
      <c r="CO18" s="16">
        <f>'[2]Ky 5'!W18</f>
        <v>6</v>
      </c>
      <c r="CP18" s="17"/>
      <c r="CQ18" s="16">
        <f>'[2]Ky 5'!AI18</f>
        <v>8</v>
      </c>
      <c r="CR18" s="17"/>
      <c r="CS18" s="16">
        <f>'[2]Ky 5'!AU18</f>
        <v>5</v>
      </c>
      <c r="CT18" s="17"/>
      <c r="CU18" s="16">
        <f>'[2]Ky 5'!BG18</f>
        <v>7</v>
      </c>
      <c r="CV18" s="16"/>
      <c r="CW18" s="16">
        <f>'[2]Ky 5'!BS18</f>
        <v>6</v>
      </c>
      <c r="CX18" s="17"/>
      <c r="CY18" s="16">
        <f>'[2]Ky 5'!CE18</f>
        <v>7</v>
      </c>
      <c r="CZ18" s="17"/>
      <c r="DA18" s="22">
        <f t="shared" si="3"/>
        <v>6.62</v>
      </c>
      <c r="DB18" s="17"/>
      <c r="DC18" s="10">
        <v>12</v>
      </c>
      <c r="DD18" s="56" t="s">
        <v>49</v>
      </c>
      <c r="DE18" s="59" t="s">
        <v>8</v>
      </c>
      <c r="DF18" s="30" t="s">
        <v>50</v>
      </c>
      <c r="DG18" s="129">
        <f t="shared" si="4"/>
        <v>5.96</v>
      </c>
      <c r="DH18" s="129">
        <f t="shared" si="5"/>
        <v>7.19</v>
      </c>
      <c r="DI18" s="129">
        <f t="shared" si="6"/>
        <v>6.13</v>
      </c>
      <c r="DJ18" s="129">
        <f t="shared" si="7"/>
        <v>6.23</v>
      </c>
      <c r="DK18" s="129">
        <f t="shared" si="8"/>
        <v>6.62</v>
      </c>
      <c r="DL18" s="130">
        <v>9</v>
      </c>
      <c r="DM18" s="131">
        <f t="shared" si="9"/>
        <v>6.56</v>
      </c>
      <c r="DN18" s="10">
        <v>12</v>
      </c>
      <c r="DO18" s="56" t="s">
        <v>49</v>
      </c>
      <c r="DP18" s="59" t="s">
        <v>8</v>
      </c>
      <c r="DQ18" s="30" t="s">
        <v>50</v>
      </c>
      <c r="DR18" s="130">
        <f t="shared" si="11"/>
        <v>6.56</v>
      </c>
      <c r="DS18" s="130"/>
      <c r="DT18" s="130"/>
      <c r="DU18" s="130"/>
      <c r="DV18" s="130"/>
      <c r="DW18" s="130"/>
      <c r="DX18" s="130"/>
    </row>
    <row r="19" spans="1:128" s="23" customFormat="1" ht="16.5" customHeight="1">
      <c r="A19" s="51">
        <v>13</v>
      </c>
      <c r="B19" s="72" t="s">
        <v>6</v>
      </c>
      <c r="C19" s="57" t="s">
        <v>12</v>
      </c>
      <c r="D19" s="47" t="s">
        <v>51</v>
      </c>
      <c r="E19" s="11">
        <f>'[2]ky1'!K20</f>
        <v>6</v>
      </c>
      <c r="F19" s="12"/>
      <c r="G19" s="11">
        <f>'[2]ky1'!W20</f>
        <v>5</v>
      </c>
      <c r="H19" s="12"/>
      <c r="I19" s="11">
        <f>'[2]ky1'!AI20</f>
        <v>6</v>
      </c>
      <c r="J19" s="12"/>
      <c r="K19" s="11">
        <f>'[2]ky1'!AU20</f>
        <v>6</v>
      </c>
      <c r="L19" s="12"/>
      <c r="M19" s="11">
        <f>'[2]ky1'!BG20</f>
        <v>8</v>
      </c>
      <c r="N19" s="12"/>
      <c r="O19" s="11">
        <f>'[2]ky1'!BS20</f>
        <v>6</v>
      </c>
      <c r="P19" s="12"/>
      <c r="Q19" s="11">
        <f>'[2]ky1'!CE20</f>
        <v>8</v>
      </c>
      <c r="R19" s="12"/>
      <c r="S19" s="22">
        <f t="shared" si="0"/>
        <v>6.48</v>
      </c>
      <c r="T19" s="12"/>
      <c r="U19" s="10">
        <v>13</v>
      </c>
      <c r="V19" s="56" t="s">
        <v>6</v>
      </c>
      <c r="W19" s="59" t="s">
        <v>12</v>
      </c>
      <c r="X19" s="30" t="s">
        <v>51</v>
      </c>
      <c r="Y19" s="14">
        <f>'[2]ky2'!K20</f>
        <v>8</v>
      </c>
      <c r="Z19" s="15"/>
      <c r="AA19" s="14">
        <f>'[2]ky2'!W20</f>
        <v>9</v>
      </c>
      <c r="AB19" s="15"/>
      <c r="AC19" s="14">
        <f>'[2]ky2'!AI20</f>
        <v>6</v>
      </c>
      <c r="AD19" s="15"/>
      <c r="AE19" s="14">
        <f>'[2]ky2'!AU20</f>
        <v>8</v>
      </c>
      <c r="AF19" s="15"/>
      <c r="AG19" s="14">
        <f>'[2]ky2'!BG20</f>
        <v>8</v>
      </c>
      <c r="AH19" s="15"/>
      <c r="AI19" s="14">
        <f>'[2]ky2'!BS20</f>
        <v>5</v>
      </c>
      <c r="AJ19" s="14"/>
      <c r="AK19" s="14">
        <f>'[2]ky2'!CE20</f>
        <v>7</v>
      </c>
      <c r="AL19" s="15"/>
      <c r="AM19" s="14">
        <f>'[2]ky2'!CQ20</f>
        <v>6</v>
      </c>
      <c r="AN19" s="15"/>
      <c r="AO19" s="14">
        <f>'[2]ky2'!DC20</f>
        <v>8</v>
      </c>
      <c r="AP19" s="15"/>
      <c r="AQ19" s="13">
        <f t="shared" si="10"/>
        <v>7.16</v>
      </c>
      <c r="AR19" s="15"/>
      <c r="AS19" s="10">
        <v>13</v>
      </c>
      <c r="AT19" s="56" t="s">
        <v>6</v>
      </c>
      <c r="AU19" s="59" t="s">
        <v>12</v>
      </c>
      <c r="AV19" s="30" t="s">
        <v>51</v>
      </c>
      <c r="AW19" s="16">
        <f>'[2]Ky3'!K20</f>
        <v>8</v>
      </c>
      <c r="AX19" s="17"/>
      <c r="AY19" s="16">
        <f>'[2]Ky3'!W20</f>
        <v>5</v>
      </c>
      <c r="AZ19" s="17"/>
      <c r="BA19" s="16">
        <f>'[2]Ky3'!AI20</f>
        <v>6</v>
      </c>
      <c r="BB19" s="17"/>
      <c r="BC19" s="16">
        <f>'[2]Ky3'!AU20</f>
        <v>8</v>
      </c>
      <c r="BD19" s="17"/>
      <c r="BE19" s="16">
        <f>'[2]Ky3'!BG20</f>
        <v>7</v>
      </c>
      <c r="BF19" s="17"/>
      <c r="BG19" s="16">
        <f>'[2]Ky3'!BS20</f>
        <v>6</v>
      </c>
      <c r="BH19" s="17"/>
      <c r="BI19" s="16">
        <f>'[2]Ky3'!CE20</f>
        <v>7</v>
      </c>
      <c r="BJ19" s="17"/>
      <c r="BK19" s="16">
        <f>'[2]Ky3'!CQ20</f>
        <v>5</v>
      </c>
      <c r="BL19" s="17"/>
      <c r="BM19" s="19">
        <f>'[2]Ky3'!DC20</f>
        <v>9</v>
      </c>
      <c r="BN19" s="20"/>
      <c r="BO19" s="13">
        <f t="shared" si="1"/>
        <v>6.83</v>
      </c>
      <c r="BP19" s="21"/>
      <c r="BQ19" s="10">
        <v>13</v>
      </c>
      <c r="BR19" s="56" t="s">
        <v>6</v>
      </c>
      <c r="BS19" s="59" t="s">
        <v>12</v>
      </c>
      <c r="BT19" s="30" t="s">
        <v>51</v>
      </c>
      <c r="BU19" s="16">
        <f>'[2]Ky 4'!K20</f>
        <v>6</v>
      </c>
      <c r="BV19" s="17"/>
      <c r="BW19" s="16">
        <f>'[2]Ky 4'!W20</f>
        <v>5</v>
      </c>
      <c r="BX19" s="17"/>
      <c r="BY19" s="16">
        <f>'[2]Ky 4'!AI20</f>
        <v>8</v>
      </c>
      <c r="BZ19" s="17"/>
      <c r="CA19" s="16">
        <f>'[2]Ky 4'!AU20</f>
        <v>8</v>
      </c>
      <c r="CB19" s="17"/>
      <c r="CC19" s="16">
        <f>'[2]Ky 4'!BG20</f>
        <v>6</v>
      </c>
      <c r="CD19" s="17"/>
      <c r="CE19" s="16">
        <f>'[2]Ky 4'!BS20</f>
        <v>6</v>
      </c>
      <c r="CF19" s="17"/>
      <c r="CG19" s="22">
        <f t="shared" si="2"/>
        <v>6.5</v>
      </c>
      <c r="CH19" s="17"/>
      <c r="CI19" s="10">
        <v>13</v>
      </c>
      <c r="CJ19" s="56" t="s">
        <v>6</v>
      </c>
      <c r="CK19" s="59" t="s">
        <v>12</v>
      </c>
      <c r="CL19" s="30" t="s">
        <v>51</v>
      </c>
      <c r="CM19" s="16">
        <f>'[2]Ky 5'!K19</f>
        <v>8</v>
      </c>
      <c r="CN19" s="17"/>
      <c r="CO19" s="16">
        <f>'[2]Ky 5'!W19</f>
        <v>6</v>
      </c>
      <c r="CP19" s="17"/>
      <c r="CQ19" s="16">
        <f>'[2]Ky 5'!AI19</f>
        <v>6</v>
      </c>
      <c r="CR19" s="17"/>
      <c r="CS19" s="16">
        <f>'[2]Ky 5'!AU19</f>
        <v>6</v>
      </c>
      <c r="CT19" s="17"/>
      <c r="CU19" s="16">
        <f>'[2]Ky 5'!BG19</f>
        <v>6</v>
      </c>
      <c r="CV19" s="17"/>
      <c r="CW19" s="16">
        <f>'[2]Ky 5'!BS19</f>
        <v>8</v>
      </c>
      <c r="CX19" s="17"/>
      <c r="CY19" s="16">
        <f>'[2]Ky 5'!CE19</f>
        <v>8</v>
      </c>
      <c r="CZ19" s="17"/>
      <c r="DA19" s="22">
        <f t="shared" si="3"/>
        <v>6.69</v>
      </c>
      <c r="DB19" s="17"/>
      <c r="DC19" s="10">
        <v>13</v>
      </c>
      <c r="DD19" s="56" t="s">
        <v>6</v>
      </c>
      <c r="DE19" s="59" t="s">
        <v>12</v>
      </c>
      <c r="DF19" s="30" t="s">
        <v>51</v>
      </c>
      <c r="DG19" s="129">
        <f t="shared" si="4"/>
        <v>6.48</v>
      </c>
      <c r="DH19" s="129">
        <f t="shared" si="5"/>
        <v>7.16</v>
      </c>
      <c r="DI19" s="129">
        <f t="shared" si="6"/>
        <v>6.83</v>
      </c>
      <c r="DJ19" s="129">
        <f t="shared" si="7"/>
        <v>6.5</v>
      </c>
      <c r="DK19" s="129">
        <f t="shared" si="8"/>
        <v>6.69</v>
      </c>
      <c r="DL19" s="130">
        <v>9</v>
      </c>
      <c r="DM19" s="131">
        <f t="shared" si="9"/>
        <v>6.85</v>
      </c>
      <c r="DN19" s="10">
        <v>13</v>
      </c>
      <c r="DO19" s="56" t="s">
        <v>6</v>
      </c>
      <c r="DP19" s="59" t="s">
        <v>12</v>
      </c>
      <c r="DQ19" s="30" t="s">
        <v>51</v>
      </c>
      <c r="DR19" s="130">
        <f t="shared" si="11"/>
        <v>6.85</v>
      </c>
      <c r="DS19" s="130"/>
      <c r="DT19" s="130"/>
      <c r="DU19" s="130"/>
      <c r="DV19" s="130"/>
      <c r="DW19" s="130"/>
      <c r="DX19" s="130"/>
    </row>
    <row r="20" spans="1:128" s="23" customFormat="1" ht="16.5" customHeight="1">
      <c r="A20" s="51">
        <v>15</v>
      </c>
      <c r="B20" s="72" t="s">
        <v>4</v>
      </c>
      <c r="C20" s="57" t="s">
        <v>12</v>
      </c>
      <c r="D20" s="47" t="s">
        <v>52</v>
      </c>
      <c r="E20" s="24">
        <f>'[2]ky1'!K22</f>
        <v>2</v>
      </c>
      <c r="F20" s="11">
        <f>'[2]ky1'!L22</f>
        <v>7</v>
      </c>
      <c r="G20" s="11">
        <f>'[2]ky1'!W22</f>
        <v>8</v>
      </c>
      <c r="H20" s="12"/>
      <c r="I20" s="11">
        <f>'[2]ky1'!AI22</f>
        <v>7</v>
      </c>
      <c r="J20" s="12"/>
      <c r="K20" s="11">
        <f>'[2]ky1'!AU22</f>
        <v>6</v>
      </c>
      <c r="L20" s="12"/>
      <c r="M20" s="11">
        <f>'[2]ky1'!BG22</f>
        <v>5</v>
      </c>
      <c r="N20" s="12"/>
      <c r="O20" s="11">
        <f>'[2]ky1'!BS22</f>
        <v>6</v>
      </c>
      <c r="P20" s="12"/>
      <c r="Q20" s="11">
        <f>'[2]ky1'!CE22</f>
        <v>8</v>
      </c>
      <c r="R20" s="12"/>
      <c r="S20" s="22">
        <f t="shared" si="0"/>
        <v>6.74</v>
      </c>
      <c r="T20" s="12"/>
      <c r="U20" s="10">
        <v>14</v>
      </c>
      <c r="V20" s="56" t="s">
        <v>4</v>
      </c>
      <c r="W20" s="59" t="s">
        <v>12</v>
      </c>
      <c r="X20" s="30" t="s">
        <v>52</v>
      </c>
      <c r="Y20" s="14">
        <f>'[2]ky2'!K21</f>
        <v>7</v>
      </c>
      <c r="Z20" s="15"/>
      <c r="AA20" s="14">
        <f>'[2]ky2'!W21</f>
        <v>7</v>
      </c>
      <c r="AB20" s="15"/>
      <c r="AC20" s="14">
        <f>'[2]ky2'!AI21</f>
        <v>8</v>
      </c>
      <c r="AD20" s="15"/>
      <c r="AE20" s="14">
        <f>'[2]ky2'!AU21</f>
        <v>8</v>
      </c>
      <c r="AF20" s="15"/>
      <c r="AG20" s="14">
        <f>'[2]ky2'!BG21</f>
        <v>8</v>
      </c>
      <c r="AH20" s="15"/>
      <c r="AI20" s="14">
        <f>'[2]ky2'!BS21</f>
        <v>6</v>
      </c>
      <c r="AJ20" s="14"/>
      <c r="AK20" s="14">
        <f>'[2]ky2'!CE21</f>
        <v>7</v>
      </c>
      <c r="AL20" s="15"/>
      <c r="AM20" s="14">
        <f>'[2]ky2'!CQ21</f>
        <v>6</v>
      </c>
      <c r="AN20" s="15"/>
      <c r="AO20" s="14">
        <f>'[2]ky2'!DC21</f>
        <v>8</v>
      </c>
      <c r="AP20" s="15"/>
      <c r="AQ20" s="13">
        <f t="shared" si="10"/>
        <v>7.25</v>
      </c>
      <c r="AR20" s="15"/>
      <c r="AS20" s="10">
        <v>14</v>
      </c>
      <c r="AT20" s="56" t="s">
        <v>4</v>
      </c>
      <c r="AU20" s="59" t="s">
        <v>12</v>
      </c>
      <c r="AV20" s="30" t="s">
        <v>52</v>
      </c>
      <c r="AW20" s="16">
        <f>'[2]Ky3'!K21</f>
        <v>7</v>
      </c>
      <c r="AX20" s="17"/>
      <c r="AY20" s="16">
        <f>'[2]Ky3'!W21</f>
        <v>9</v>
      </c>
      <c r="AZ20" s="17"/>
      <c r="BA20" s="16">
        <f>'[2]Ky3'!AI21</f>
        <v>7</v>
      </c>
      <c r="BB20" s="17"/>
      <c r="BC20" s="16">
        <f>'[2]Ky3'!AU21</f>
        <v>6</v>
      </c>
      <c r="BD20" s="17"/>
      <c r="BE20" s="16">
        <f>'[2]Ky3'!BG21</f>
        <v>8</v>
      </c>
      <c r="BF20" s="17"/>
      <c r="BG20" s="16">
        <f>'[2]Ky3'!BS21</f>
        <v>6</v>
      </c>
      <c r="BH20" s="17"/>
      <c r="BI20" s="16">
        <f>'[2]Ky3'!CE21</f>
        <v>7</v>
      </c>
      <c r="BJ20" s="17"/>
      <c r="BK20" s="16">
        <f>'[2]Ky3'!CQ21</f>
        <v>7</v>
      </c>
      <c r="BL20" s="17"/>
      <c r="BM20" s="19">
        <f>'[2]Ky3'!DC21</f>
        <v>8</v>
      </c>
      <c r="BN20" s="20"/>
      <c r="BO20" s="13">
        <f t="shared" si="1"/>
        <v>7.23</v>
      </c>
      <c r="BP20" s="21"/>
      <c r="BQ20" s="10">
        <v>14</v>
      </c>
      <c r="BR20" s="56" t="s">
        <v>4</v>
      </c>
      <c r="BS20" s="59" t="s">
        <v>12</v>
      </c>
      <c r="BT20" s="30" t="s">
        <v>52</v>
      </c>
      <c r="BU20" s="16">
        <f>'[2]Ky 4'!K21</f>
        <v>7</v>
      </c>
      <c r="BV20" s="17"/>
      <c r="BW20" s="16">
        <f>'[2]Ky 4'!W21</f>
        <v>8</v>
      </c>
      <c r="BX20" s="17"/>
      <c r="BY20" s="16">
        <f>'[2]Ky 4'!AI21</f>
        <v>9</v>
      </c>
      <c r="BZ20" s="17"/>
      <c r="CA20" s="16">
        <f>'[2]Ky 4'!AU21</f>
        <v>7</v>
      </c>
      <c r="CB20" s="17"/>
      <c r="CC20" s="16">
        <f>'[2]Ky 4'!BG21</f>
        <v>7</v>
      </c>
      <c r="CD20" s="17"/>
      <c r="CE20" s="16">
        <f>'[2]Ky 4'!BS21</f>
        <v>6</v>
      </c>
      <c r="CF20" s="17"/>
      <c r="CG20" s="22">
        <f t="shared" si="2"/>
        <v>7.27</v>
      </c>
      <c r="CH20" s="17"/>
      <c r="CI20" s="10">
        <v>14</v>
      </c>
      <c r="CJ20" s="56" t="s">
        <v>4</v>
      </c>
      <c r="CK20" s="59" t="s">
        <v>12</v>
      </c>
      <c r="CL20" s="30" t="s">
        <v>52</v>
      </c>
      <c r="CM20" s="16">
        <f>'[2]Ky 5'!K20</f>
        <v>5</v>
      </c>
      <c r="CN20" s="17"/>
      <c r="CO20" s="16">
        <f>'[2]Ky 5'!W20</f>
        <v>7</v>
      </c>
      <c r="CP20" s="17"/>
      <c r="CQ20" s="16">
        <f>'[2]Ky 5'!AI20</f>
        <v>9</v>
      </c>
      <c r="CR20" s="17"/>
      <c r="CS20" s="16">
        <f>'[2]Ky 5'!AU20</f>
        <v>6</v>
      </c>
      <c r="CT20" s="17"/>
      <c r="CU20" s="16">
        <f>'[2]Ky 5'!BG20</f>
        <v>6</v>
      </c>
      <c r="CV20" s="17"/>
      <c r="CW20" s="16">
        <f>'[2]Ky 5'!BS20</f>
        <v>7</v>
      </c>
      <c r="CX20" s="17"/>
      <c r="CY20" s="16">
        <f>'[2]Ky 5'!CE20</f>
        <v>7</v>
      </c>
      <c r="CZ20" s="17"/>
      <c r="DA20" s="22">
        <f t="shared" si="3"/>
        <v>6.77</v>
      </c>
      <c r="DB20" s="17"/>
      <c r="DC20" s="10">
        <v>14</v>
      </c>
      <c r="DD20" s="56" t="s">
        <v>4</v>
      </c>
      <c r="DE20" s="59" t="s">
        <v>12</v>
      </c>
      <c r="DF20" s="30" t="s">
        <v>52</v>
      </c>
      <c r="DG20" s="129">
        <f t="shared" si="4"/>
        <v>6.74</v>
      </c>
      <c r="DH20" s="129">
        <f t="shared" si="5"/>
        <v>7.25</v>
      </c>
      <c r="DI20" s="129">
        <f t="shared" si="6"/>
        <v>7.23</v>
      </c>
      <c r="DJ20" s="129">
        <f t="shared" si="7"/>
        <v>7.27</v>
      </c>
      <c r="DK20" s="129">
        <f t="shared" si="8"/>
        <v>6.77</v>
      </c>
      <c r="DL20" s="130">
        <v>9</v>
      </c>
      <c r="DM20" s="131">
        <f t="shared" si="9"/>
        <v>7.14</v>
      </c>
      <c r="DN20" s="10">
        <v>14</v>
      </c>
      <c r="DO20" s="56" t="s">
        <v>4</v>
      </c>
      <c r="DP20" s="59" t="s">
        <v>12</v>
      </c>
      <c r="DQ20" s="30" t="s">
        <v>52</v>
      </c>
      <c r="DR20" s="130">
        <f t="shared" si="11"/>
        <v>7.14</v>
      </c>
      <c r="DS20" s="130"/>
      <c r="DT20" s="130"/>
      <c r="DU20" s="130"/>
      <c r="DV20" s="130"/>
      <c r="DW20" s="130"/>
      <c r="DX20" s="130"/>
    </row>
    <row r="21" spans="1:128" s="23" customFormat="1" ht="16.5" customHeight="1">
      <c r="A21" s="51">
        <v>16</v>
      </c>
      <c r="B21" s="72" t="s">
        <v>11</v>
      </c>
      <c r="C21" s="57" t="s">
        <v>12</v>
      </c>
      <c r="D21" s="47" t="s">
        <v>53</v>
      </c>
      <c r="E21" s="11">
        <f>'[2]ky1'!K23</f>
        <v>5</v>
      </c>
      <c r="F21" s="12"/>
      <c r="G21" s="11">
        <f>'[2]ky1'!W23</f>
        <v>6</v>
      </c>
      <c r="H21" s="12"/>
      <c r="I21" s="11">
        <f>'[2]ky1'!AI23</f>
        <v>7</v>
      </c>
      <c r="J21" s="12"/>
      <c r="K21" s="11">
        <f>'[2]ky1'!AU23</f>
        <v>8</v>
      </c>
      <c r="L21" s="12"/>
      <c r="M21" s="11">
        <f>'[2]ky1'!BG23</f>
        <v>6</v>
      </c>
      <c r="N21" s="12"/>
      <c r="O21" s="11">
        <f>'[2]ky1'!BS23</f>
        <v>6</v>
      </c>
      <c r="P21" s="12"/>
      <c r="Q21" s="11">
        <f>'[2]ky1'!CE23</f>
        <v>9</v>
      </c>
      <c r="R21" s="12"/>
      <c r="S21" s="22">
        <f t="shared" si="0"/>
        <v>6.78</v>
      </c>
      <c r="T21" s="12"/>
      <c r="U21" s="10">
        <v>15</v>
      </c>
      <c r="V21" s="56" t="s">
        <v>11</v>
      </c>
      <c r="W21" s="59" t="s">
        <v>12</v>
      </c>
      <c r="X21" s="30" t="s">
        <v>53</v>
      </c>
      <c r="Y21" s="14">
        <f>'[2]ky2'!K22</f>
        <v>8</v>
      </c>
      <c r="Z21" s="15"/>
      <c r="AA21" s="14">
        <f>'[2]ky2'!W22</f>
        <v>9</v>
      </c>
      <c r="AB21" s="15"/>
      <c r="AC21" s="14">
        <f>'[2]ky2'!AI22</f>
        <v>6</v>
      </c>
      <c r="AD21" s="15"/>
      <c r="AE21" s="14">
        <f>'[2]ky2'!AU22</f>
        <v>8</v>
      </c>
      <c r="AF21" s="15"/>
      <c r="AG21" s="14">
        <f>'[2]ky2'!BG22</f>
        <v>7</v>
      </c>
      <c r="AH21" s="15"/>
      <c r="AI21" s="14">
        <f>'[2]ky2'!BS22</f>
        <v>7</v>
      </c>
      <c r="AJ21" s="14"/>
      <c r="AK21" s="14">
        <f>'[2]ky2'!CE22</f>
        <v>8</v>
      </c>
      <c r="AL21" s="15"/>
      <c r="AM21" s="14">
        <f>'[2]ky2'!CQ22</f>
        <v>6</v>
      </c>
      <c r="AN21" s="15"/>
      <c r="AO21" s="14">
        <f>'[2]ky2'!DC22</f>
        <v>8</v>
      </c>
      <c r="AP21" s="15"/>
      <c r="AQ21" s="13">
        <f t="shared" si="10"/>
        <v>7.41</v>
      </c>
      <c r="AR21" s="15"/>
      <c r="AS21" s="10">
        <v>15</v>
      </c>
      <c r="AT21" s="56" t="s">
        <v>11</v>
      </c>
      <c r="AU21" s="59" t="s">
        <v>12</v>
      </c>
      <c r="AV21" s="30" t="s">
        <v>53</v>
      </c>
      <c r="AW21" s="16">
        <f>'[2]Ky3'!K22</f>
        <v>6</v>
      </c>
      <c r="AX21" s="17"/>
      <c r="AY21" s="16">
        <f>'[2]Ky3'!W22</f>
        <v>8</v>
      </c>
      <c r="AZ21" s="17"/>
      <c r="BA21" s="16">
        <f>'[2]Ky3'!AI22</f>
        <v>5</v>
      </c>
      <c r="BB21" s="17"/>
      <c r="BC21" s="16">
        <f>'[2]Ky3'!AU22</f>
        <v>5</v>
      </c>
      <c r="BD21" s="17"/>
      <c r="BE21" s="16">
        <f>'[2]Ky3'!BG22</f>
        <v>8</v>
      </c>
      <c r="BF21" s="17"/>
      <c r="BG21" s="16">
        <f>'[2]Ky3'!BS22</f>
        <v>5</v>
      </c>
      <c r="BH21" s="17"/>
      <c r="BI21" s="16">
        <f>'[2]Ky3'!CE22</f>
        <v>6</v>
      </c>
      <c r="BJ21" s="17"/>
      <c r="BK21" s="16">
        <f>'[2]Ky3'!CQ22</f>
        <v>6</v>
      </c>
      <c r="BL21" s="17"/>
      <c r="BM21" s="19">
        <f>'[2]Ky3'!DC22</f>
        <v>8</v>
      </c>
      <c r="BN21" s="20"/>
      <c r="BO21" s="13">
        <f t="shared" si="1"/>
        <v>6.4</v>
      </c>
      <c r="BP21" s="21"/>
      <c r="BQ21" s="10">
        <v>15</v>
      </c>
      <c r="BR21" s="56" t="s">
        <v>11</v>
      </c>
      <c r="BS21" s="59" t="s">
        <v>12</v>
      </c>
      <c r="BT21" s="30" t="s">
        <v>53</v>
      </c>
      <c r="BU21" s="16">
        <f>'[2]Ky 4'!K22</f>
        <v>6</v>
      </c>
      <c r="BV21" s="17"/>
      <c r="BW21" s="16">
        <f>'[2]Ky 4'!W22</f>
        <v>7</v>
      </c>
      <c r="BX21" s="17"/>
      <c r="BY21" s="16">
        <f>'[2]Ky 4'!AI22</f>
        <v>8</v>
      </c>
      <c r="BZ21" s="17"/>
      <c r="CA21" s="16">
        <f>'[2]Ky 4'!AU22</f>
        <v>7</v>
      </c>
      <c r="CB21" s="17"/>
      <c r="CC21" s="18">
        <f>'[2]Ky 4'!BG22</f>
        <v>4</v>
      </c>
      <c r="CD21" s="16">
        <f>'[2]Ky 4'!BH22</f>
        <v>5</v>
      </c>
      <c r="CE21" s="16">
        <f>'[2]Ky 4'!BS22</f>
        <v>6</v>
      </c>
      <c r="CF21" s="17"/>
      <c r="CG21" s="22">
        <f t="shared" si="2"/>
        <v>6.5</v>
      </c>
      <c r="CH21" s="17"/>
      <c r="CI21" s="10">
        <v>15</v>
      </c>
      <c r="CJ21" s="56" t="s">
        <v>11</v>
      </c>
      <c r="CK21" s="59" t="s">
        <v>12</v>
      </c>
      <c r="CL21" s="30" t="s">
        <v>53</v>
      </c>
      <c r="CM21" s="16">
        <f>'[2]Ky 5'!K21</f>
        <v>6</v>
      </c>
      <c r="CN21" s="17"/>
      <c r="CO21" s="16">
        <f>'[2]Ky 5'!W21</f>
        <v>6</v>
      </c>
      <c r="CP21" s="17"/>
      <c r="CQ21" s="16">
        <f>'[2]Ky 5'!AI21</f>
        <v>6</v>
      </c>
      <c r="CR21" s="17"/>
      <c r="CS21" s="16">
        <f>'[2]Ky 5'!AU21</f>
        <v>6</v>
      </c>
      <c r="CT21" s="17"/>
      <c r="CU21" s="16">
        <f>'[2]Ky 5'!BG21</f>
        <v>7</v>
      </c>
      <c r="CV21" s="16"/>
      <c r="CW21" s="16">
        <f>'[2]Ky 5'!BS21</f>
        <v>6</v>
      </c>
      <c r="CX21" s="17"/>
      <c r="CY21" s="16">
        <f>'[2]Ky 5'!CE21</f>
        <v>5</v>
      </c>
      <c r="CZ21" s="17"/>
      <c r="DA21" s="22">
        <f t="shared" si="3"/>
        <v>6.08</v>
      </c>
      <c r="DB21" s="17"/>
      <c r="DC21" s="10">
        <v>15</v>
      </c>
      <c r="DD21" s="56" t="s">
        <v>11</v>
      </c>
      <c r="DE21" s="59" t="s">
        <v>12</v>
      </c>
      <c r="DF21" s="30" t="s">
        <v>53</v>
      </c>
      <c r="DG21" s="129">
        <f t="shared" si="4"/>
        <v>6.78</v>
      </c>
      <c r="DH21" s="129">
        <f t="shared" si="5"/>
        <v>7.41</v>
      </c>
      <c r="DI21" s="129">
        <f t="shared" si="6"/>
        <v>6.4</v>
      </c>
      <c r="DJ21" s="129">
        <f t="shared" si="7"/>
        <v>6.5</v>
      </c>
      <c r="DK21" s="129">
        <f t="shared" si="8"/>
        <v>6.08</v>
      </c>
      <c r="DL21" s="130">
        <v>9</v>
      </c>
      <c r="DM21" s="131">
        <f t="shared" si="9"/>
        <v>6.75</v>
      </c>
      <c r="DN21" s="10">
        <v>15</v>
      </c>
      <c r="DO21" s="56" t="s">
        <v>11</v>
      </c>
      <c r="DP21" s="59" t="s">
        <v>12</v>
      </c>
      <c r="DQ21" s="30" t="s">
        <v>53</v>
      </c>
      <c r="DR21" s="130">
        <f t="shared" si="11"/>
        <v>6.75</v>
      </c>
      <c r="DS21" s="130"/>
      <c r="DT21" s="130"/>
      <c r="DU21" s="130"/>
      <c r="DV21" s="130"/>
      <c r="DW21" s="130"/>
      <c r="DX21" s="130"/>
    </row>
    <row r="22" spans="1:128" s="23" customFormat="1" ht="16.5" customHeight="1">
      <c r="A22" s="51">
        <v>17</v>
      </c>
      <c r="B22" s="72" t="s">
        <v>54</v>
      </c>
      <c r="C22" s="57" t="s">
        <v>12</v>
      </c>
      <c r="D22" s="47" t="s">
        <v>55</v>
      </c>
      <c r="E22" s="11">
        <f>'[2]ky1'!K24</f>
        <v>7</v>
      </c>
      <c r="F22" s="12"/>
      <c r="G22" s="11">
        <f>'[2]ky1'!W24</f>
        <v>5</v>
      </c>
      <c r="H22" s="12"/>
      <c r="I22" s="11">
        <f>'[2]ky1'!AI24</f>
        <v>7</v>
      </c>
      <c r="J22" s="12"/>
      <c r="K22" s="11">
        <f>'[2]ky1'!AU24</f>
        <v>6</v>
      </c>
      <c r="L22" s="12"/>
      <c r="M22" s="11">
        <f>'[2]ky1'!BG24</f>
        <v>6</v>
      </c>
      <c r="N22" s="12"/>
      <c r="O22" s="11">
        <f>'[2]ky1'!BS24</f>
        <v>6</v>
      </c>
      <c r="P22" s="12"/>
      <c r="Q22" s="11">
        <f>'[2]ky1'!CE24</f>
        <v>6</v>
      </c>
      <c r="R22" s="12"/>
      <c r="S22" s="22">
        <f t="shared" si="0"/>
        <v>6.13</v>
      </c>
      <c r="T22" s="12"/>
      <c r="U22" s="10">
        <v>16</v>
      </c>
      <c r="V22" s="56" t="s">
        <v>54</v>
      </c>
      <c r="W22" s="59" t="s">
        <v>12</v>
      </c>
      <c r="X22" s="30" t="s">
        <v>55</v>
      </c>
      <c r="Y22" s="14">
        <f>'[2]ky2'!K23</f>
        <v>8</v>
      </c>
      <c r="Z22" s="15"/>
      <c r="AA22" s="14">
        <f>'[2]ky2'!W23</f>
        <v>9</v>
      </c>
      <c r="AB22" s="15"/>
      <c r="AC22" s="14">
        <f>'[2]ky2'!AI23</f>
        <v>8</v>
      </c>
      <c r="AD22" s="15"/>
      <c r="AE22" s="14">
        <f>'[2]ky2'!AU23</f>
        <v>8</v>
      </c>
      <c r="AF22" s="15"/>
      <c r="AG22" s="14">
        <f>'[2]ky2'!BG23</f>
        <v>8</v>
      </c>
      <c r="AH22" s="15"/>
      <c r="AI22" s="14">
        <f>'[2]ky2'!BS23</f>
        <v>8</v>
      </c>
      <c r="AJ22" s="14"/>
      <c r="AK22" s="14">
        <f>'[2]ky2'!CE23</f>
        <v>8</v>
      </c>
      <c r="AL22" s="15"/>
      <c r="AM22" s="14">
        <f>'[2]ky2'!CQ23</f>
        <v>8</v>
      </c>
      <c r="AN22" s="15"/>
      <c r="AO22" s="14">
        <f>'[2]ky2'!DC23</f>
        <v>9</v>
      </c>
      <c r="AP22" s="15"/>
      <c r="AQ22" s="13">
        <f t="shared" si="10"/>
        <v>8.22</v>
      </c>
      <c r="AR22" s="15"/>
      <c r="AS22" s="10">
        <v>16</v>
      </c>
      <c r="AT22" s="56" t="s">
        <v>54</v>
      </c>
      <c r="AU22" s="59" t="s">
        <v>12</v>
      </c>
      <c r="AV22" s="30" t="s">
        <v>55</v>
      </c>
      <c r="AW22" s="16">
        <f>'[2]Ky3'!K23</f>
        <v>8</v>
      </c>
      <c r="AX22" s="17"/>
      <c r="AY22" s="16">
        <f>'[2]Ky3'!W23</f>
        <v>8</v>
      </c>
      <c r="AZ22" s="17"/>
      <c r="BA22" s="16">
        <f>'[2]Ky3'!AI23</f>
        <v>8</v>
      </c>
      <c r="BB22" s="17"/>
      <c r="BC22" s="16">
        <f>'[2]Ky3'!AU23</f>
        <v>8</v>
      </c>
      <c r="BD22" s="17"/>
      <c r="BE22" s="16">
        <f>'[2]Ky3'!BG23</f>
        <v>9</v>
      </c>
      <c r="BF22" s="17"/>
      <c r="BG22" s="16">
        <f>'[2]Ky3'!BS23</f>
        <v>6</v>
      </c>
      <c r="BH22" s="17"/>
      <c r="BI22" s="16">
        <f>'[2]Ky3'!CE23</f>
        <v>7</v>
      </c>
      <c r="BJ22" s="17"/>
      <c r="BK22" s="16">
        <f>'[2]Ky3'!CQ23</f>
        <v>7</v>
      </c>
      <c r="BL22" s="17"/>
      <c r="BM22" s="19">
        <f>'[2]Ky3'!DC23</f>
        <v>8</v>
      </c>
      <c r="BN22" s="20"/>
      <c r="BO22" s="13">
        <f t="shared" si="1"/>
        <v>7.67</v>
      </c>
      <c r="BP22" s="21"/>
      <c r="BQ22" s="10">
        <v>16</v>
      </c>
      <c r="BR22" s="56" t="s">
        <v>54</v>
      </c>
      <c r="BS22" s="59" t="s">
        <v>12</v>
      </c>
      <c r="BT22" s="30" t="s">
        <v>55</v>
      </c>
      <c r="BU22" s="16">
        <f>'[2]Ky 4'!K23</f>
        <v>8</v>
      </c>
      <c r="BV22" s="17"/>
      <c r="BW22" s="16">
        <f>'[2]Ky 4'!W23</f>
        <v>6</v>
      </c>
      <c r="BX22" s="17"/>
      <c r="BY22" s="16">
        <f>'[2]Ky 4'!AI23</f>
        <v>8</v>
      </c>
      <c r="BZ22" s="17"/>
      <c r="CA22" s="16">
        <f>'[2]Ky 4'!AU23</f>
        <v>8</v>
      </c>
      <c r="CB22" s="17"/>
      <c r="CC22" s="16">
        <f>'[2]Ky 4'!BG23</f>
        <v>7</v>
      </c>
      <c r="CD22" s="17"/>
      <c r="CE22" s="16">
        <f>'[2]Ky 4'!BS23</f>
        <v>9</v>
      </c>
      <c r="CF22" s="17"/>
      <c r="CG22" s="22">
        <f t="shared" si="2"/>
        <v>7.82</v>
      </c>
      <c r="CH22" s="17"/>
      <c r="CI22" s="10">
        <v>16</v>
      </c>
      <c r="CJ22" s="56" t="s">
        <v>54</v>
      </c>
      <c r="CK22" s="59" t="s">
        <v>12</v>
      </c>
      <c r="CL22" s="30" t="s">
        <v>55</v>
      </c>
      <c r="CM22" s="16">
        <f>'[2]Ky 5'!K22</f>
        <v>8</v>
      </c>
      <c r="CN22" s="17"/>
      <c r="CO22" s="16">
        <f>'[2]Ky 5'!W22</f>
        <v>7</v>
      </c>
      <c r="CP22" s="17"/>
      <c r="CQ22" s="16">
        <f>'[2]Ky 5'!AI22</f>
        <v>8</v>
      </c>
      <c r="CR22" s="17"/>
      <c r="CS22" s="16">
        <f>'[2]Ky 5'!AU22</f>
        <v>7</v>
      </c>
      <c r="CT22" s="17"/>
      <c r="CU22" s="16">
        <f>'[2]Ky 5'!BG22</f>
        <v>7</v>
      </c>
      <c r="CV22" s="17"/>
      <c r="CW22" s="16">
        <f>'[2]Ky 5'!BS22</f>
        <v>7</v>
      </c>
      <c r="CX22" s="17"/>
      <c r="CY22" s="16">
        <f>'[2]Ky 5'!CE22</f>
        <v>8</v>
      </c>
      <c r="CZ22" s="17"/>
      <c r="DA22" s="22">
        <f t="shared" si="3"/>
        <v>7.38</v>
      </c>
      <c r="DB22" s="17"/>
      <c r="DC22" s="10">
        <v>16</v>
      </c>
      <c r="DD22" s="56" t="s">
        <v>54</v>
      </c>
      <c r="DE22" s="59" t="s">
        <v>12</v>
      </c>
      <c r="DF22" s="30" t="s">
        <v>55</v>
      </c>
      <c r="DG22" s="129">
        <f t="shared" si="4"/>
        <v>6.13</v>
      </c>
      <c r="DH22" s="129">
        <f t="shared" si="5"/>
        <v>8.22</v>
      </c>
      <c r="DI22" s="129">
        <f t="shared" si="6"/>
        <v>7.67</v>
      </c>
      <c r="DJ22" s="129">
        <f t="shared" si="7"/>
        <v>7.82</v>
      </c>
      <c r="DK22" s="129">
        <f t="shared" si="8"/>
        <v>7.38</v>
      </c>
      <c r="DL22" s="130">
        <v>9</v>
      </c>
      <c r="DM22" s="131">
        <f t="shared" si="9"/>
        <v>7.56</v>
      </c>
      <c r="DN22" s="10">
        <v>16</v>
      </c>
      <c r="DO22" s="56" t="s">
        <v>54</v>
      </c>
      <c r="DP22" s="59" t="s">
        <v>12</v>
      </c>
      <c r="DQ22" s="30" t="s">
        <v>55</v>
      </c>
      <c r="DR22" s="130">
        <f t="shared" si="11"/>
        <v>7.56</v>
      </c>
      <c r="DS22" s="130"/>
      <c r="DT22" s="130"/>
      <c r="DU22" s="130"/>
      <c r="DV22" s="130"/>
      <c r="DW22" s="130"/>
      <c r="DX22" s="130"/>
    </row>
    <row r="23" spans="1:128" s="23" customFormat="1" ht="16.5" customHeight="1">
      <c r="A23" s="51">
        <v>18</v>
      </c>
      <c r="B23" s="72" t="s">
        <v>56</v>
      </c>
      <c r="C23" s="57" t="s">
        <v>57</v>
      </c>
      <c r="D23" s="47" t="s">
        <v>58</v>
      </c>
      <c r="E23" s="11">
        <f>'[2]ky1'!K25</f>
        <v>6</v>
      </c>
      <c r="F23" s="12"/>
      <c r="G23" s="24">
        <f>'[2]ky1'!W25</f>
        <v>3</v>
      </c>
      <c r="H23" s="11">
        <f>'[2]ky1'!X25</f>
        <v>5</v>
      </c>
      <c r="I23" s="11">
        <f>'[2]ky1'!AI25</f>
        <v>7</v>
      </c>
      <c r="J23" s="12"/>
      <c r="K23" s="11">
        <f>'[2]ky1'!AU25</f>
        <v>5</v>
      </c>
      <c r="L23" s="12"/>
      <c r="M23" s="11">
        <f>'[2]ky1'!BG25</f>
        <v>7</v>
      </c>
      <c r="N23" s="12"/>
      <c r="O23" s="31">
        <f>'[2]ky1'!BS25</f>
        <v>5</v>
      </c>
      <c r="P23" s="31" t="s">
        <v>239</v>
      </c>
      <c r="Q23" s="11">
        <f>'[2]ky1'!CE25</f>
        <v>5</v>
      </c>
      <c r="R23" s="12"/>
      <c r="S23" s="22">
        <f t="shared" si="0"/>
        <v>5.65</v>
      </c>
      <c r="T23" s="12"/>
      <c r="U23" s="10">
        <v>17</v>
      </c>
      <c r="V23" s="56" t="s">
        <v>56</v>
      </c>
      <c r="W23" s="59" t="s">
        <v>57</v>
      </c>
      <c r="X23" s="30" t="s">
        <v>58</v>
      </c>
      <c r="Y23" s="14">
        <f>'[2]ky2'!K24</f>
        <v>8</v>
      </c>
      <c r="Z23" s="15"/>
      <c r="AA23" s="14">
        <f>'[2]ky2'!W24</f>
        <v>8</v>
      </c>
      <c r="AB23" s="15"/>
      <c r="AC23" s="14">
        <f>'[2]ky2'!AI24</f>
        <v>7</v>
      </c>
      <c r="AD23" s="15"/>
      <c r="AE23" s="14">
        <f>'[2]ky2'!AU24</f>
        <v>6</v>
      </c>
      <c r="AF23" s="15"/>
      <c r="AG23" s="14">
        <f>'[2]ky2'!BG24</f>
        <v>7</v>
      </c>
      <c r="AH23" s="15"/>
      <c r="AI23" s="14">
        <f>'[2]ky2'!BS24</f>
        <v>8</v>
      </c>
      <c r="AJ23" s="14"/>
      <c r="AK23" s="14">
        <f>'[2]ky2'!CE24</f>
        <v>7</v>
      </c>
      <c r="AL23" s="15"/>
      <c r="AM23" s="14">
        <f>'[2]ky2'!CQ24</f>
        <v>5</v>
      </c>
      <c r="AN23" s="15"/>
      <c r="AO23" s="14">
        <f>'[2]ky2'!DC24</f>
        <v>6</v>
      </c>
      <c r="AP23" s="15"/>
      <c r="AQ23" s="13">
        <f t="shared" si="10"/>
        <v>6.91</v>
      </c>
      <c r="AR23" s="15"/>
      <c r="AS23" s="10">
        <v>17</v>
      </c>
      <c r="AT23" s="56" t="s">
        <v>56</v>
      </c>
      <c r="AU23" s="59" t="s">
        <v>57</v>
      </c>
      <c r="AV23" s="30" t="s">
        <v>58</v>
      </c>
      <c r="AW23" s="16">
        <f>'[2]Ky3'!K24</f>
        <v>7</v>
      </c>
      <c r="AX23" s="17"/>
      <c r="AY23" s="18">
        <f>'[2]Ky3'!W24</f>
        <v>3</v>
      </c>
      <c r="AZ23" s="16">
        <f>'[2]Ky3'!X24</f>
        <v>6</v>
      </c>
      <c r="BA23" s="16">
        <f>'[2]Ky3'!AI24</f>
        <v>7</v>
      </c>
      <c r="BB23" s="17"/>
      <c r="BC23" s="18">
        <f>'[2]Ky3'!AU24</f>
        <v>2</v>
      </c>
      <c r="BD23" s="16" t="s">
        <v>239</v>
      </c>
      <c r="BE23" s="16">
        <f>'[2]Ky3'!BG24</f>
        <v>5</v>
      </c>
      <c r="BF23" s="17"/>
      <c r="BG23" s="16">
        <f>'[2]Ky3'!BS24</f>
        <v>7</v>
      </c>
      <c r="BH23" s="17"/>
      <c r="BI23" s="16">
        <f>'[2]Ky3'!CE24</f>
        <v>5</v>
      </c>
      <c r="BJ23" s="17"/>
      <c r="BK23" s="18">
        <f>'[2]Ky3'!CQ24</f>
        <v>3</v>
      </c>
      <c r="BL23" s="16">
        <f>'[2]Ky3'!CR24</f>
        <v>5</v>
      </c>
      <c r="BM23" s="19">
        <f>'[2]Ky3'!DC24</f>
        <v>7</v>
      </c>
      <c r="BN23" s="20"/>
      <c r="BO23" s="13">
        <f t="shared" si="1"/>
        <v>5.73</v>
      </c>
      <c r="BP23" s="21"/>
      <c r="BQ23" s="10">
        <v>17</v>
      </c>
      <c r="BR23" s="56" t="s">
        <v>56</v>
      </c>
      <c r="BS23" s="59" t="s">
        <v>57</v>
      </c>
      <c r="BT23" s="30" t="s">
        <v>58</v>
      </c>
      <c r="BU23" s="16">
        <f>'[2]Ky 4'!K24</f>
        <v>6</v>
      </c>
      <c r="BV23" s="17"/>
      <c r="BW23" s="16">
        <f>'[2]Ky 4'!W24</f>
        <v>5</v>
      </c>
      <c r="BX23" s="17"/>
      <c r="BY23" s="16">
        <f>'[2]Ky 4'!AI24</f>
        <v>8</v>
      </c>
      <c r="BZ23" s="17"/>
      <c r="CA23" s="16">
        <f>'[2]Ky 4'!AU24</f>
        <v>7</v>
      </c>
      <c r="CB23" s="17"/>
      <c r="CC23" s="18">
        <f>'[2]Ky 4'!BG24</f>
        <v>3</v>
      </c>
      <c r="CD23" s="18">
        <f>'[2]Ky 4'!BH24</f>
        <v>4</v>
      </c>
      <c r="CE23" s="18">
        <f>'[2]Ky 4'!BS24</f>
        <v>3</v>
      </c>
      <c r="CF23" s="16">
        <f>'[2]Ky 4'!BT24</f>
        <v>5</v>
      </c>
      <c r="CG23" s="22">
        <f t="shared" si="2"/>
        <v>5.86</v>
      </c>
      <c r="CH23" s="17"/>
      <c r="CI23" s="10">
        <v>17</v>
      </c>
      <c r="CJ23" s="56" t="s">
        <v>56</v>
      </c>
      <c r="CK23" s="59" t="s">
        <v>57</v>
      </c>
      <c r="CL23" s="30" t="s">
        <v>58</v>
      </c>
      <c r="CM23" s="16">
        <f>'[2]Ky 5'!K23</f>
        <v>6</v>
      </c>
      <c r="CN23" s="17"/>
      <c r="CO23" s="16">
        <f>'[2]Ky 5'!W23</f>
        <v>6</v>
      </c>
      <c r="CP23" s="17"/>
      <c r="CQ23" s="18">
        <f>'[2]Ky 5'!AI23</f>
        <v>4</v>
      </c>
      <c r="CR23" s="16">
        <f>'[2]Ky 5'!AJ23</f>
        <v>6</v>
      </c>
      <c r="CS23" s="16">
        <f>'[2]Ky 5'!AU23</f>
        <v>6</v>
      </c>
      <c r="CT23" s="17" t="s">
        <v>239</v>
      </c>
      <c r="CU23" s="18">
        <f>'[2]Ky 5'!BG23</f>
        <v>3</v>
      </c>
      <c r="CV23" s="16">
        <f>'[2]Ky 5'!BH23</f>
        <v>5</v>
      </c>
      <c r="CW23" s="16">
        <f>'[2]Ky 5'!BS23</f>
        <v>6</v>
      </c>
      <c r="CX23" s="17"/>
      <c r="CY23" s="16">
        <f>'[2]Ky 5'!CE23</f>
        <v>6</v>
      </c>
      <c r="CZ23" s="17"/>
      <c r="DA23" s="22">
        <f t="shared" si="3"/>
        <v>5.81</v>
      </c>
      <c r="DB23" s="17"/>
      <c r="DC23" s="10">
        <v>17</v>
      </c>
      <c r="DD23" s="56" t="s">
        <v>56</v>
      </c>
      <c r="DE23" s="59" t="s">
        <v>57</v>
      </c>
      <c r="DF23" s="30" t="s">
        <v>58</v>
      </c>
      <c r="DG23" s="129">
        <f t="shared" si="4"/>
        <v>5.65</v>
      </c>
      <c r="DH23" s="129">
        <f t="shared" si="5"/>
        <v>6.91</v>
      </c>
      <c r="DI23" s="129">
        <f t="shared" si="6"/>
        <v>5.73</v>
      </c>
      <c r="DJ23" s="129">
        <f t="shared" si="7"/>
        <v>5.86</v>
      </c>
      <c r="DK23" s="129">
        <f t="shared" si="8"/>
        <v>5.81</v>
      </c>
      <c r="DL23" s="130">
        <v>8</v>
      </c>
      <c r="DM23" s="131">
        <f t="shared" si="9"/>
        <v>6.11</v>
      </c>
      <c r="DN23" s="10">
        <v>17</v>
      </c>
      <c r="DO23" s="56" t="s">
        <v>56</v>
      </c>
      <c r="DP23" s="59" t="s">
        <v>57</v>
      </c>
      <c r="DQ23" s="30" t="s">
        <v>58</v>
      </c>
      <c r="DR23" s="130">
        <f t="shared" si="11"/>
        <v>6.11</v>
      </c>
      <c r="DS23" s="130"/>
      <c r="DT23" s="130"/>
      <c r="DU23" s="130"/>
      <c r="DV23" s="130"/>
      <c r="DW23" s="130"/>
      <c r="DX23" s="130"/>
    </row>
    <row r="24" spans="1:128" s="23" customFormat="1" ht="16.5" customHeight="1">
      <c r="A24" s="51">
        <v>19</v>
      </c>
      <c r="B24" s="72" t="s">
        <v>59</v>
      </c>
      <c r="C24" s="57" t="s">
        <v>57</v>
      </c>
      <c r="D24" s="47" t="s">
        <v>60</v>
      </c>
      <c r="E24" s="11">
        <f>'[2]ky1'!K26</f>
        <v>6</v>
      </c>
      <c r="F24" s="12"/>
      <c r="G24" s="11">
        <f>'[2]ky1'!W26</f>
        <v>6</v>
      </c>
      <c r="H24" s="12"/>
      <c r="I24" s="11">
        <f>'[2]ky1'!AI26</f>
        <v>7</v>
      </c>
      <c r="J24" s="12"/>
      <c r="K24" s="11">
        <f>'[2]ky1'!AU26</f>
        <v>5</v>
      </c>
      <c r="L24" s="12"/>
      <c r="M24" s="11">
        <f>'[2]ky1'!BG26</f>
        <v>8</v>
      </c>
      <c r="N24" s="12"/>
      <c r="O24" s="11">
        <f>'[2]ky1'!BS26</f>
        <v>6</v>
      </c>
      <c r="P24" s="12"/>
      <c r="Q24" s="11">
        <f>'[2]ky1'!CE26</f>
        <v>7</v>
      </c>
      <c r="R24" s="12"/>
      <c r="S24" s="22">
        <f t="shared" si="0"/>
        <v>6.43</v>
      </c>
      <c r="T24" s="12"/>
      <c r="U24" s="10">
        <v>18</v>
      </c>
      <c r="V24" s="56" t="s">
        <v>59</v>
      </c>
      <c r="W24" s="59" t="s">
        <v>57</v>
      </c>
      <c r="X24" s="30" t="s">
        <v>60</v>
      </c>
      <c r="Y24" s="14">
        <f>'[2]ky2'!K25</f>
        <v>8</v>
      </c>
      <c r="Z24" s="15"/>
      <c r="AA24" s="14">
        <f>'[2]ky2'!W25</f>
        <v>8</v>
      </c>
      <c r="AB24" s="15"/>
      <c r="AC24" s="14">
        <f>'[2]ky2'!AI25</f>
        <v>7</v>
      </c>
      <c r="AD24" s="15"/>
      <c r="AE24" s="14">
        <f>'[2]ky2'!AU25</f>
        <v>8</v>
      </c>
      <c r="AF24" s="15"/>
      <c r="AG24" s="14">
        <f>'[2]ky2'!BG25</f>
        <v>8</v>
      </c>
      <c r="AH24" s="15"/>
      <c r="AI24" s="14">
        <f>'[2]ky2'!BS25</f>
        <v>6</v>
      </c>
      <c r="AJ24" s="14"/>
      <c r="AK24" s="14">
        <f>'[2]ky2'!CE25</f>
        <v>7</v>
      </c>
      <c r="AL24" s="15"/>
      <c r="AM24" s="14">
        <f>'[2]ky2'!CQ25</f>
        <v>8</v>
      </c>
      <c r="AN24" s="15"/>
      <c r="AO24" s="14">
        <f>'[2]ky2'!DC25</f>
        <v>8</v>
      </c>
      <c r="AP24" s="15"/>
      <c r="AQ24" s="13">
        <f t="shared" si="10"/>
        <v>7.5</v>
      </c>
      <c r="AR24" s="15"/>
      <c r="AS24" s="10">
        <v>18</v>
      </c>
      <c r="AT24" s="56" t="s">
        <v>59</v>
      </c>
      <c r="AU24" s="59" t="s">
        <v>57</v>
      </c>
      <c r="AV24" s="30" t="s">
        <v>60</v>
      </c>
      <c r="AW24" s="16">
        <f>'[2]Ky3'!K25</f>
        <v>8</v>
      </c>
      <c r="AX24" s="17"/>
      <c r="AY24" s="16">
        <f>'[2]Ky3'!W25</f>
        <v>8</v>
      </c>
      <c r="AZ24" s="17"/>
      <c r="BA24" s="16">
        <f>'[2]Ky3'!AI25</f>
        <v>6</v>
      </c>
      <c r="BB24" s="17"/>
      <c r="BC24" s="16">
        <f>'[2]Ky3'!AU25</f>
        <v>6</v>
      </c>
      <c r="BD24" s="17"/>
      <c r="BE24" s="16">
        <f>'[2]Ky3'!BG25</f>
        <v>8</v>
      </c>
      <c r="BF24" s="17"/>
      <c r="BG24" s="16">
        <f>'[2]Ky3'!BS25</f>
        <v>5</v>
      </c>
      <c r="BH24" s="17"/>
      <c r="BI24" s="16">
        <f>'[2]Ky3'!CE25</f>
        <v>6</v>
      </c>
      <c r="BJ24" s="17"/>
      <c r="BK24" s="16">
        <f>'[2]Ky3'!CQ25</f>
        <v>6</v>
      </c>
      <c r="BL24" s="17"/>
      <c r="BM24" s="19">
        <f>'[2]Ky3'!DC25</f>
        <v>8</v>
      </c>
      <c r="BN24" s="20"/>
      <c r="BO24" s="13">
        <f t="shared" si="1"/>
        <v>6.8</v>
      </c>
      <c r="BP24" s="21"/>
      <c r="BQ24" s="10">
        <v>18</v>
      </c>
      <c r="BR24" s="56" t="s">
        <v>59</v>
      </c>
      <c r="BS24" s="59" t="s">
        <v>57</v>
      </c>
      <c r="BT24" s="30" t="s">
        <v>60</v>
      </c>
      <c r="BU24" s="16">
        <f>'[2]Ky 4'!K25</f>
        <v>7</v>
      </c>
      <c r="BV24" s="17"/>
      <c r="BW24" s="16">
        <f>'[2]Ky 4'!W25</f>
        <v>6</v>
      </c>
      <c r="BX24" s="17"/>
      <c r="BY24" s="16">
        <f>'[2]Ky 4'!AI25</f>
        <v>8</v>
      </c>
      <c r="BZ24" s="17"/>
      <c r="CA24" s="16">
        <f>'[2]Ky 4'!AU25</f>
        <v>7</v>
      </c>
      <c r="CB24" s="17"/>
      <c r="CC24" s="16">
        <f>'[2]Ky 4'!BG25</f>
        <v>7</v>
      </c>
      <c r="CD24" s="17"/>
      <c r="CE24" s="16">
        <f>'[2]Ky 4'!BS25</f>
        <v>6</v>
      </c>
      <c r="CF24" s="17"/>
      <c r="CG24" s="22">
        <f t="shared" si="2"/>
        <v>6.82</v>
      </c>
      <c r="CH24" s="17"/>
      <c r="CI24" s="10">
        <v>18</v>
      </c>
      <c r="CJ24" s="56" t="s">
        <v>59</v>
      </c>
      <c r="CK24" s="59" t="s">
        <v>57</v>
      </c>
      <c r="CL24" s="30" t="s">
        <v>60</v>
      </c>
      <c r="CM24" s="18">
        <f>'[2]Ky 5'!K24</f>
        <v>4</v>
      </c>
      <c r="CN24" s="16">
        <f>'[2]Ky 5'!L24</f>
        <v>8</v>
      </c>
      <c r="CO24" s="16">
        <f>'[2]Ky 5'!W24</f>
        <v>8</v>
      </c>
      <c r="CP24" s="17"/>
      <c r="CQ24" s="16">
        <f>'[2]Ky 5'!AI24</f>
        <v>6</v>
      </c>
      <c r="CR24" s="17"/>
      <c r="CS24" s="16">
        <f>'[2]Ky 5'!AU24</f>
        <v>6</v>
      </c>
      <c r="CT24" s="17"/>
      <c r="CU24" s="16">
        <f>'[2]Ky 5'!BG24</f>
        <v>6</v>
      </c>
      <c r="CV24" s="17"/>
      <c r="CW24" s="16">
        <f>'[2]Ky 5'!BS24</f>
        <v>7</v>
      </c>
      <c r="CX24" s="17"/>
      <c r="CY24" s="16">
        <f>'[2]Ky 5'!CE24</f>
        <v>8</v>
      </c>
      <c r="CZ24" s="17"/>
      <c r="DA24" s="22">
        <f t="shared" si="3"/>
        <v>6.96</v>
      </c>
      <c r="DB24" s="17"/>
      <c r="DC24" s="10">
        <v>18</v>
      </c>
      <c r="DD24" s="56" t="s">
        <v>59</v>
      </c>
      <c r="DE24" s="59" t="s">
        <v>57</v>
      </c>
      <c r="DF24" s="30" t="s">
        <v>60</v>
      </c>
      <c r="DG24" s="129">
        <f t="shared" si="4"/>
        <v>6.43</v>
      </c>
      <c r="DH24" s="129">
        <f t="shared" si="5"/>
        <v>7.5</v>
      </c>
      <c r="DI24" s="129">
        <f t="shared" si="6"/>
        <v>6.8</v>
      </c>
      <c r="DJ24" s="129">
        <f t="shared" si="7"/>
        <v>6.82</v>
      </c>
      <c r="DK24" s="129">
        <f t="shared" si="8"/>
        <v>6.96</v>
      </c>
      <c r="DL24" s="130">
        <v>8</v>
      </c>
      <c r="DM24" s="131">
        <f t="shared" si="9"/>
        <v>6.98</v>
      </c>
      <c r="DN24" s="10">
        <v>18</v>
      </c>
      <c r="DO24" s="56" t="s">
        <v>59</v>
      </c>
      <c r="DP24" s="59" t="s">
        <v>57</v>
      </c>
      <c r="DQ24" s="30" t="s">
        <v>60</v>
      </c>
      <c r="DR24" s="130">
        <f t="shared" si="11"/>
        <v>6.98</v>
      </c>
      <c r="DS24" s="130"/>
      <c r="DT24" s="130"/>
      <c r="DU24" s="130"/>
      <c r="DV24" s="130"/>
      <c r="DW24" s="130"/>
      <c r="DX24" s="130"/>
    </row>
    <row r="25" spans="1:128" s="23" customFormat="1" ht="16.5" customHeight="1">
      <c r="A25" s="51">
        <v>20</v>
      </c>
      <c r="B25" s="72" t="s">
        <v>61</v>
      </c>
      <c r="C25" s="57" t="s">
        <v>57</v>
      </c>
      <c r="D25" s="47" t="s">
        <v>62</v>
      </c>
      <c r="E25" s="11">
        <f>'[2]ky1'!K27</f>
        <v>7</v>
      </c>
      <c r="F25" s="12"/>
      <c r="G25" s="11">
        <f>'[2]ky1'!W27</f>
        <v>7</v>
      </c>
      <c r="H25" s="12"/>
      <c r="I25" s="11">
        <f>'[2]ky1'!AI27</f>
        <v>7</v>
      </c>
      <c r="J25" s="12"/>
      <c r="K25" s="11">
        <f>'[2]ky1'!AU27</f>
        <v>6</v>
      </c>
      <c r="L25" s="12"/>
      <c r="M25" s="11">
        <f>'[2]ky1'!BG27</f>
        <v>8</v>
      </c>
      <c r="N25" s="12"/>
      <c r="O25" s="11">
        <f>'[2]ky1'!BS27</f>
        <v>6</v>
      </c>
      <c r="P25" s="12"/>
      <c r="Q25" s="11">
        <f>'[2]ky1'!CE27</f>
        <v>10</v>
      </c>
      <c r="R25" s="12"/>
      <c r="S25" s="22">
        <f t="shared" si="0"/>
        <v>7.35</v>
      </c>
      <c r="T25" s="12"/>
      <c r="U25" s="10">
        <v>19</v>
      </c>
      <c r="V25" s="56" t="s">
        <v>61</v>
      </c>
      <c r="W25" s="59" t="s">
        <v>57</v>
      </c>
      <c r="X25" s="30" t="s">
        <v>62</v>
      </c>
      <c r="Y25" s="14">
        <f>'[2]ky2'!K26</f>
        <v>6</v>
      </c>
      <c r="Z25" s="15"/>
      <c r="AA25" s="14">
        <f>'[2]ky2'!W26</f>
        <v>6</v>
      </c>
      <c r="AB25" s="15"/>
      <c r="AC25" s="14">
        <f>'[2]ky2'!AI26</f>
        <v>8</v>
      </c>
      <c r="AD25" s="15"/>
      <c r="AE25" s="14">
        <f>'[2]ky2'!AU26</f>
        <v>8</v>
      </c>
      <c r="AF25" s="15"/>
      <c r="AG25" s="14">
        <f>'[2]ky2'!BG26</f>
        <v>8</v>
      </c>
      <c r="AH25" s="15"/>
      <c r="AI25" s="14">
        <f>'[2]ky2'!BS26</f>
        <v>7</v>
      </c>
      <c r="AJ25" s="14"/>
      <c r="AK25" s="14">
        <f>'[2]ky2'!CE26</f>
        <v>7</v>
      </c>
      <c r="AL25" s="15"/>
      <c r="AM25" s="14">
        <f>'[2]ky2'!CQ26</f>
        <v>6</v>
      </c>
      <c r="AN25" s="15"/>
      <c r="AO25" s="14">
        <f>'[2]ky2'!DC26</f>
        <v>9</v>
      </c>
      <c r="AP25" s="15"/>
      <c r="AQ25" s="13">
        <f t="shared" si="10"/>
        <v>7.31</v>
      </c>
      <c r="AR25" s="15"/>
      <c r="AS25" s="10">
        <v>19</v>
      </c>
      <c r="AT25" s="56" t="s">
        <v>61</v>
      </c>
      <c r="AU25" s="59" t="s">
        <v>57</v>
      </c>
      <c r="AV25" s="30" t="s">
        <v>62</v>
      </c>
      <c r="AW25" s="16">
        <f>'[2]Ky3'!K26</f>
        <v>8</v>
      </c>
      <c r="AX25" s="17"/>
      <c r="AY25" s="16">
        <f>'[2]Ky3'!W26</f>
        <v>5</v>
      </c>
      <c r="AZ25" s="17"/>
      <c r="BA25" s="16">
        <f>'[2]Ky3'!AI26</f>
        <v>6</v>
      </c>
      <c r="BB25" s="17"/>
      <c r="BC25" s="16">
        <f>'[2]Ky3'!AU26</f>
        <v>7</v>
      </c>
      <c r="BD25" s="17"/>
      <c r="BE25" s="16">
        <f>'[2]Ky3'!BG26</f>
        <v>8</v>
      </c>
      <c r="BF25" s="17"/>
      <c r="BG25" s="16">
        <f>'[2]Ky3'!BS26</f>
        <v>5</v>
      </c>
      <c r="BH25" s="17"/>
      <c r="BI25" s="16">
        <f>'[2]Ky3'!CE26</f>
        <v>7</v>
      </c>
      <c r="BJ25" s="17"/>
      <c r="BK25" s="16">
        <f>'[2]Ky3'!CQ26</f>
        <v>8</v>
      </c>
      <c r="BL25" s="17"/>
      <c r="BM25" s="19">
        <f>'[2]Ky3'!DC26</f>
        <v>9</v>
      </c>
      <c r="BN25" s="20"/>
      <c r="BO25" s="13">
        <f t="shared" si="1"/>
        <v>7.03</v>
      </c>
      <c r="BP25" s="21"/>
      <c r="BQ25" s="10">
        <v>19</v>
      </c>
      <c r="BR25" s="56" t="s">
        <v>61</v>
      </c>
      <c r="BS25" s="59" t="s">
        <v>57</v>
      </c>
      <c r="BT25" s="30" t="s">
        <v>62</v>
      </c>
      <c r="BU25" s="16">
        <f>'[2]Ky 4'!K26</f>
        <v>6</v>
      </c>
      <c r="BV25" s="17"/>
      <c r="BW25" s="16">
        <f>'[2]Ky 4'!W26</f>
        <v>8</v>
      </c>
      <c r="BX25" s="17"/>
      <c r="BY25" s="16">
        <f>'[2]Ky 4'!AI26</f>
        <v>8</v>
      </c>
      <c r="BZ25" s="17"/>
      <c r="CA25" s="16">
        <f>'[2]Ky 4'!AU26</f>
        <v>8</v>
      </c>
      <c r="CB25" s="17"/>
      <c r="CC25" s="16">
        <f>'[2]Ky 4'!BG26</f>
        <v>6</v>
      </c>
      <c r="CD25" s="17"/>
      <c r="CE25" s="16">
        <f>'[2]Ky 4'!BS26</f>
        <v>7</v>
      </c>
      <c r="CF25" s="17"/>
      <c r="CG25" s="22">
        <f t="shared" si="2"/>
        <v>7.14</v>
      </c>
      <c r="CH25" s="17"/>
      <c r="CI25" s="10">
        <v>19</v>
      </c>
      <c r="CJ25" s="56" t="s">
        <v>61</v>
      </c>
      <c r="CK25" s="59" t="s">
        <v>57</v>
      </c>
      <c r="CL25" s="30" t="s">
        <v>62</v>
      </c>
      <c r="CM25" s="16">
        <f>'[2]Ky 5'!K25</f>
        <v>6</v>
      </c>
      <c r="CN25" s="17"/>
      <c r="CO25" s="16">
        <f>'[2]Ky 5'!W25</f>
        <v>7</v>
      </c>
      <c r="CP25" s="17"/>
      <c r="CQ25" s="16">
        <f>'[2]Ky 5'!AI25</f>
        <v>9</v>
      </c>
      <c r="CR25" s="17"/>
      <c r="CS25" s="16">
        <f>'[2]Ky 5'!AU25</f>
        <v>7</v>
      </c>
      <c r="CT25" s="17"/>
      <c r="CU25" s="16">
        <f>'[2]Ky 5'!BG25</f>
        <v>7</v>
      </c>
      <c r="CV25" s="17"/>
      <c r="CW25" s="16">
        <f>'[2]Ky 5'!BS25</f>
        <v>6</v>
      </c>
      <c r="CX25" s="17"/>
      <c r="CY25" s="16">
        <f>'[2]Ky 5'!CE25</f>
        <v>5</v>
      </c>
      <c r="CZ25" s="17"/>
      <c r="DA25" s="22">
        <f t="shared" si="3"/>
        <v>6.85</v>
      </c>
      <c r="DB25" s="17"/>
      <c r="DC25" s="10">
        <v>19</v>
      </c>
      <c r="DD25" s="56" t="s">
        <v>61</v>
      </c>
      <c r="DE25" s="59" t="s">
        <v>57</v>
      </c>
      <c r="DF25" s="30" t="s">
        <v>62</v>
      </c>
      <c r="DG25" s="129">
        <f t="shared" si="4"/>
        <v>7.35</v>
      </c>
      <c r="DH25" s="129">
        <f t="shared" si="5"/>
        <v>7.31</v>
      </c>
      <c r="DI25" s="129">
        <f t="shared" si="6"/>
        <v>7.03</v>
      </c>
      <c r="DJ25" s="129">
        <f t="shared" si="7"/>
        <v>7.14</v>
      </c>
      <c r="DK25" s="129">
        <f t="shared" si="8"/>
        <v>6.85</v>
      </c>
      <c r="DL25" s="130">
        <v>8</v>
      </c>
      <c r="DM25" s="131">
        <f t="shared" si="9"/>
        <v>7.17</v>
      </c>
      <c r="DN25" s="10">
        <v>19</v>
      </c>
      <c r="DO25" s="56" t="s">
        <v>61</v>
      </c>
      <c r="DP25" s="59" t="s">
        <v>57</v>
      </c>
      <c r="DQ25" s="30" t="s">
        <v>62</v>
      </c>
      <c r="DR25" s="130">
        <f t="shared" si="11"/>
        <v>7.17</v>
      </c>
      <c r="DS25" s="130"/>
      <c r="DT25" s="130"/>
      <c r="DU25" s="130"/>
      <c r="DV25" s="130"/>
      <c r="DW25" s="130"/>
      <c r="DX25" s="130"/>
    </row>
    <row r="26" spans="1:128" s="23" customFormat="1" ht="16.5" customHeight="1">
      <c r="A26" s="51">
        <v>21</v>
      </c>
      <c r="B26" s="72" t="s">
        <v>63</v>
      </c>
      <c r="C26" s="57" t="s">
        <v>15</v>
      </c>
      <c r="D26" s="47" t="s">
        <v>64</v>
      </c>
      <c r="E26" s="11">
        <f>'[2]ky1'!K28</f>
        <v>8</v>
      </c>
      <c r="F26" s="12"/>
      <c r="G26" s="11">
        <f>'[2]ky1'!W28</f>
        <v>7</v>
      </c>
      <c r="H26" s="12"/>
      <c r="I26" s="11">
        <f>'[2]ky1'!AI28</f>
        <v>7</v>
      </c>
      <c r="J26" s="12"/>
      <c r="K26" s="11">
        <f>'[2]ky1'!AU28</f>
        <v>6</v>
      </c>
      <c r="L26" s="12"/>
      <c r="M26" s="11">
        <f>'[2]ky1'!BG28</f>
        <v>9</v>
      </c>
      <c r="N26" s="12"/>
      <c r="O26" s="11">
        <f>'[2]ky1'!BS28</f>
        <v>7</v>
      </c>
      <c r="P26" s="12"/>
      <c r="Q26" s="11">
        <f>'[2]ky1'!CE28</f>
        <v>8</v>
      </c>
      <c r="R26" s="12"/>
      <c r="S26" s="22">
        <f t="shared" si="0"/>
        <v>7.43</v>
      </c>
      <c r="T26" s="12"/>
      <c r="U26" s="10">
        <v>20</v>
      </c>
      <c r="V26" s="56" t="s">
        <v>63</v>
      </c>
      <c r="W26" s="59" t="s">
        <v>15</v>
      </c>
      <c r="X26" s="30" t="s">
        <v>64</v>
      </c>
      <c r="Y26" s="14">
        <f>'[2]ky2'!K27</f>
        <v>7</v>
      </c>
      <c r="Z26" s="15"/>
      <c r="AA26" s="14">
        <f>'[2]ky2'!W27</f>
        <v>8</v>
      </c>
      <c r="AB26" s="15"/>
      <c r="AC26" s="14">
        <f>'[2]ky2'!AI27</f>
        <v>7</v>
      </c>
      <c r="AD26" s="15"/>
      <c r="AE26" s="14">
        <f>'[2]ky2'!AU27</f>
        <v>8</v>
      </c>
      <c r="AF26" s="15"/>
      <c r="AG26" s="14">
        <f>'[2]ky2'!BG27</f>
        <v>7</v>
      </c>
      <c r="AH26" s="15"/>
      <c r="AI26" s="14">
        <f>'[2]ky2'!BS27</f>
        <v>7</v>
      </c>
      <c r="AJ26" s="14"/>
      <c r="AK26" s="14">
        <f>'[2]ky2'!CE27</f>
        <v>8</v>
      </c>
      <c r="AL26" s="15"/>
      <c r="AM26" s="14">
        <f>'[2]ky2'!CQ27</f>
        <v>6</v>
      </c>
      <c r="AN26" s="15"/>
      <c r="AO26" s="14">
        <f>'[2]ky2'!DC27</f>
        <v>8</v>
      </c>
      <c r="AP26" s="15"/>
      <c r="AQ26" s="13">
        <f t="shared" si="10"/>
        <v>7.34</v>
      </c>
      <c r="AR26" s="15"/>
      <c r="AS26" s="10">
        <v>20</v>
      </c>
      <c r="AT26" s="56" t="s">
        <v>63</v>
      </c>
      <c r="AU26" s="59" t="s">
        <v>15</v>
      </c>
      <c r="AV26" s="30" t="s">
        <v>64</v>
      </c>
      <c r="AW26" s="16">
        <f>'[2]Ky3'!K27</f>
        <v>7</v>
      </c>
      <c r="AX26" s="17"/>
      <c r="AY26" s="16">
        <f>'[2]Ky3'!W27</f>
        <v>8</v>
      </c>
      <c r="AZ26" s="17"/>
      <c r="BA26" s="16">
        <f>'[2]Ky3'!AI27</f>
        <v>7</v>
      </c>
      <c r="BB26" s="17"/>
      <c r="BC26" s="16">
        <f>'[2]Ky3'!AU27</f>
        <v>7</v>
      </c>
      <c r="BD26" s="17"/>
      <c r="BE26" s="16">
        <f>'[2]Ky3'!BG27</f>
        <v>9</v>
      </c>
      <c r="BF26" s="17"/>
      <c r="BG26" s="16">
        <f>'[2]Ky3'!BS27</f>
        <v>7</v>
      </c>
      <c r="BH26" s="17"/>
      <c r="BI26" s="16">
        <f>'[2]Ky3'!CE27</f>
        <v>7</v>
      </c>
      <c r="BJ26" s="17"/>
      <c r="BK26" s="16">
        <f>'[2]Ky3'!CQ27</f>
        <v>8</v>
      </c>
      <c r="BL26" s="17"/>
      <c r="BM26" s="19">
        <f>'[2]Ky3'!DC27</f>
        <v>8</v>
      </c>
      <c r="BN26" s="20"/>
      <c r="BO26" s="13">
        <f t="shared" si="1"/>
        <v>7.6</v>
      </c>
      <c r="BP26" s="21"/>
      <c r="BQ26" s="10">
        <v>20</v>
      </c>
      <c r="BR26" s="56" t="s">
        <v>63</v>
      </c>
      <c r="BS26" s="59" t="s">
        <v>15</v>
      </c>
      <c r="BT26" s="30" t="s">
        <v>64</v>
      </c>
      <c r="BU26" s="18">
        <f>'[2]Ky 4'!K27</f>
        <v>4</v>
      </c>
      <c r="BV26" s="16">
        <f>'[2]Ky 4'!L27</f>
        <v>7</v>
      </c>
      <c r="BW26" s="16">
        <f>'[2]Ky 4'!W27</f>
        <v>6</v>
      </c>
      <c r="BX26" s="17"/>
      <c r="BY26" s="16">
        <f>'[2]Ky 4'!AI27</f>
        <v>9</v>
      </c>
      <c r="BZ26" s="17"/>
      <c r="CA26" s="16">
        <f>'[2]Ky 4'!AU27</f>
        <v>5</v>
      </c>
      <c r="CB26" s="17"/>
      <c r="CC26" s="16">
        <f>'[2]Ky 4'!BG27</f>
        <v>7</v>
      </c>
      <c r="CD26" s="17"/>
      <c r="CE26" s="16">
        <f>'[2]Ky 4'!BS27</f>
        <v>7</v>
      </c>
      <c r="CF26" s="17"/>
      <c r="CG26" s="22">
        <f t="shared" si="2"/>
        <v>6.95</v>
      </c>
      <c r="CH26" s="17"/>
      <c r="CI26" s="10">
        <v>20</v>
      </c>
      <c r="CJ26" s="56" t="s">
        <v>63</v>
      </c>
      <c r="CK26" s="59" t="s">
        <v>15</v>
      </c>
      <c r="CL26" s="30" t="s">
        <v>64</v>
      </c>
      <c r="CM26" s="16">
        <f>'[2]Ky 5'!K26</f>
        <v>7</v>
      </c>
      <c r="CN26" s="16"/>
      <c r="CO26" s="16">
        <f>'[2]Ky 5'!W26</f>
        <v>7</v>
      </c>
      <c r="CP26" s="17"/>
      <c r="CQ26" s="16">
        <f>'[2]Ky 5'!AI26</f>
        <v>6</v>
      </c>
      <c r="CR26" s="17"/>
      <c r="CS26" s="16">
        <f>'[2]Ky 5'!AU26</f>
        <v>5</v>
      </c>
      <c r="CT26" s="17"/>
      <c r="CU26" s="16">
        <f>'[2]Ky 5'!BG26</f>
        <v>6</v>
      </c>
      <c r="CV26" s="17"/>
      <c r="CW26" s="16">
        <f>'[2]Ky 5'!BS26</f>
        <v>7</v>
      </c>
      <c r="CX26" s="17"/>
      <c r="CY26" s="16">
        <f>'[2]Ky 5'!CE26</f>
        <v>9</v>
      </c>
      <c r="CZ26" s="17"/>
      <c r="DA26" s="22">
        <f t="shared" si="3"/>
        <v>6.65</v>
      </c>
      <c r="DB26" s="17"/>
      <c r="DC26" s="10">
        <v>20</v>
      </c>
      <c r="DD26" s="56" t="s">
        <v>63</v>
      </c>
      <c r="DE26" s="59" t="s">
        <v>15</v>
      </c>
      <c r="DF26" s="30" t="s">
        <v>64</v>
      </c>
      <c r="DG26" s="129">
        <f t="shared" si="4"/>
        <v>7.43</v>
      </c>
      <c r="DH26" s="129">
        <f t="shared" si="5"/>
        <v>7.34</v>
      </c>
      <c r="DI26" s="129">
        <f t="shared" si="6"/>
        <v>7.6</v>
      </c>
      <c r="DJ26" s="129">
        <f t="shared" si="7"/>
        <v>6.95</v>
      </c>
      <c r="DK26" s="129">
        <f t="shared" si="8"/>
        <v>6.65</v>
      </c>
      <c r="DL26" s="130">
        <v>9</v>
      </c>
      <c r="DM26" s="131">
        <f t="shared" si="9"/>
        <v>7.28</v>
      </c>
      <c r="DN26" s="10">
        <v>20</v>
      </c>
      <c r="DO26" s="56" t="s">
        <v>63</v>
      </c>
      <c r="DP26" s="59" t="s">
        <v>15</v>
      </c>
      <c r="DQ26" s="30" t="s">
        <v>64</v>
      </c>
      <c r="DR26" s="130">
        <f t="shared" si="11"/>
        <v>7.28</v>
      </c>
      <c r="DS26" s="130"/>
      <c r="DT26" s="130"/>
      <c r="DU26" s="130"/>
      <c r="DV26" s="130"/>
      <c r="DW26" s="130"/>
      <c r="DX26" s="130"/>
    </row>
    <row r="27" spans="1:128" s="23" customFormat="1" ht="16.5" customHeight="1">
      <c r="A27" s="51">
        <v>22</v>
      </c>
      <c r="B27" s="72" t="s">
        <v>65</v>
      </c>
      <c r="C27" s="57" t="s">
        <v>15</v>
      </c>
      <c r="D27" s="47" t="s">
        <v>66</v>
      </c>
      <c r="E27" s="11">
        <f>'[2]ky1'!K29</f>
        <v>5</v>
      </c>
      <c r="F27" s="12"/>
      <c r="G27" s="24">
        <f>'[2]ky1'!W29</f>
        <v>4</v>
      </c>
      <c r="H27" s="31">
        <f>'[2]ky1'!X29</f>
        <v>6</v>
      </c>
      <c r="I27" s="11">
        <f>'[2]ky1'!AI29</f>
        <v>6</v>
      </c>
      <c r="J27" s="12"/>
      <c r="K27" s="11">
        <f>'[2]ky1'!AU29</f>
        <v>5</v>
      </c>
      <c r="L27" s="12"/>
      <c r="M27" s="24">
        <f>'[2]ky1'!BG29</f>
        <v>4</v>
      </c>
      <c r="N27" s="11">
        <f>'[2]ky1'!BH29</f>
        <v>5</v>
      </c>
      <c r="O27" s="31">
        <f>'[2]ky1'!BS29</f>
        <v>6</v>
      </c>
      <c r="P27" s="12" t="s">
        <v>239</v>
      </c>
      <c r="Q27" s="11">
        <f>'[2]ky1'!CE29</f>
        <v>6</v>
      </c>
      <c r="R27" s="12"/>
      <c r="S27" s="22">
        <f t="shared" si="0"/>
        <v>5.61</v>
      </c>
      <c r="T27" s="12"/>
      <c r="U27" s="10">
        <v>21</v>
      </c>
      <c r="V27" s="56" t="s">
        <v>65</v>
      </c>
      <c r="W27" s="59" t="s">
        <v>15</v>
      </c>
      <c r="X27" s="30" t="s">
        <v>66</v>
      </c>
      <c r="Y27" s="14">
        <f>'[2]ky2'!K28</f>
        <v>8</v>
      </c>
      <c r="Z27" s="15"/>
      <c r="AA27" s="14">
        <f>'[2]ky2'!W28</f>
        <v>9</v>
      </c>
      <c r="AB27" s="15"/>
      <c r="AC27" s="14">
        <f>'[2]ky2'!AI28</f>
        <v>6</v>
      </c>
      <c r="AD27" s="15"/>
      <c r="AE27" s="14">
        <f>'[2]ky2'!AU28</f>
        <v>8</v>
      </c>
      <c r="AF27" s="15"/>
      <c r="AG27" s="14">
        <f>'[2]ky2'!BG28</f>
        <v>6</v>
      </c>
      <c r="AH27" s="15"/>
      <c r="AI27" s="18">
        <f>'[2]ky2'!BS28</f>
        <v>2</v>
      </c>
      <c r="AJ27" s="14">
        <f>'[2]ky2'!BT28</f>
        <v>5</v>
      </c>
      <c r="AK27" s="14">
        <f>'[2]ky2'!CE28</f>
        <v>6</v>
      </c>
      <c r="AL27" s="15"/>
      <c r="AM27" s="18">
        <f>'[2]ky2'!CQ28</f>
        <v>4</v>
      </c>
      <c r="AN27" s="14">
        <f>'[2]ky2'!CR28</f>
        <v>6</v>
      </c>
      <c r="AO27" s="16">
        <f>'[2]ky2'!DC28</f>
        <v>6</v>
      </c>
      <c r="AP27" s="15"/>
      <c r="AQ27" s="13">
        <f t="shared" si="10"/>
        <v>6.53</v>
      </c>
      <c r="AR27" s="15"/>
      <c r="AS27" s="10">
        <v>21</v>
      </c>
      <c r="AT27" s="56" t="s">
        <v>65</v>
      </c>
      <c r="AU27" s="59" t="s">
        <v>15</v>
      </c>
      <c r="AV27" s="30" t="s">
        <v>66</v>
      </c>
      <c r="AW27" s="16">
        <f>'[2]Ky3'!K28</f>
        <v>6</v>
      </c>
      <c r="AX27" s="17"/>
      <c r="AY27" s="16">
        <f>'[2]Ky3'!W28</f>
        <v>6</v>
      </c>
      <c r="AZ27" s="17"/>
      <c r="BA27" s="16">
        <f>'[2]Ky3'!AI28</f>
        <v>5</v>
      </c>
      <c r="BB27" s="17"/>
      <c r="BC27" s="16">
        <f>'[2]Ky3'!AU28</f>
        <v>5</v>
      </c>
      <c r="BD27" s="17"/>
      <c r="BE27" s="16">
        <f>'[2]Ky3'!BG28</f>
        <v>5</v>
      </c>
      <c r="BF27" s="17"/>
      <c r="BG27" s="16">
        <f>'[2]Ky3'!BS28</f>
        <v>5</v>
      </c>
      <c r="BH27" s="17"/>
      <c r="BI27" s="16">
        <f>'[2]Ky3'!CE28</f>
        <v>6</v>
      </c>
      <c r="BJ27" s="17"/>
      <c r="BK27" s="16">
        <f>'[2]Ky3'!CQ28</f>
        <v>6</v>
      </c>
      <c r="BL27" s="16" t="s">
        <v>239</v>
      </c>
      <c r="BM27" s="19">
        <f>'[2]Ky3'!DC28</f>
        <v>7</v>
      </c>
      <c r="BN27" s="19"/>
      <c r="BO27" s="13">
        <f t="shared" si="1"/>
        <v>5.67</v>
      </c>
      <c r="BP27" s="21"/>
      <c r="BQ27" s="10">
        <v>21</v>
      </c>
      <c r="BR27" s="56" t="s">
        <v>65</v>
      </c>
      <c r="BS27" s="59" t="s">
        <v>15</v>
      </c>
      <c r="BT27" s="30" t="s">
        <v>66</v>
      </c>
      <c r="BU27" s="16">
        <f>'[2]Ky 4'!K28</f>
        <v>5</v>
      </c>
      <c r="BV27" s="17"/>
      <c r="BW27" s="18">
        <f>'[2]Ky 4'!W28</f>
        <v>4</v>
      </c>
      <c r="BX27" s="16">
        <f>'[2]Ky 4'!X28</f>
        <v>6</v>
      </c>
      <c r="BY27" s="16">
        <f>'[2]Ky 4'!AI28</f>
        <v>8</v>
      </c>
      <c r="BZ27" s="17"/>
      <c r="CA27" s="18">
        <f>'[2]Ky 4'!AU28</f>
        <v>3</v>
      </c>
      <c r="CB27" s="16">
        <f>'[2]Ky 4'!AV28</f>
        <v>5</v>
      </c>
      <c r="CC27" s="18">
        <f>'[2]Ky 4'!BG28</f>
        <v>4</v>
      </c>
      <c r="CD27" s="16">
        <f>'[2]Ky 4'!BH28</f>
        <v>6</v>
      </c>
      <c r="CE27" s="16">
        <f>'[2]Ky 4'!BS28</f>
        <v>7</v>
      </c>
      <c r="CF27" s="17" t="s">
        <v>239</v>
      </c>
      <c r="CG27" s="22">
        <f t="shared" si="2"/>
        <v>6.27</v>
      </c>
      <c r="CH27" s="17"/>
      <c r="CI27" s="10">
        <v>21</v>
      </c>
      <c r="CJ27" s="56" t="s">
        <v>65</v>
      </c>
      <c r="CK27" s="59" t="s">
        <v>15</v>
      </c>
      <c r="CL27" s="30" t="s">
        <v>66</v>
      </c>
      <c r="CM27" s="16">
        <f>'[2]Ky 5'!K27</f>
        <v>6</v>
      </c>
      <c r="CN27" s="17"/>
      <c r="CO27" s="16">
        <f>'[2]Ky 5'!W27</f>
        <v>6</v>
      </c>
      <c r="CP27" s="16"/>
      <c r="CQ27" s="16">
        <f>'[2]Ky 5'!AI27</f>
        <v>7</v>
      </c>
      <c r="CR27" s="17" t="s">
        <v>239</v>
      </c>
      <c r="CS27" s="18">
        <f>'[2]Ky 5'!AU27</f>
        <v>4</v>
      </c>
      <c r="CT27" s="16">
        <f>'[2]Ky 5'!AV27</f>
        <v>5</v>
      </c>
      <c r="CU27" s="16">
        <f>'[2]Ky 5'!BG27</f>
        <v>5</v>
      </c>
      <c r="CV27" s="16"/>
      <c r="CW27" s="16">
        <f>'[2]Ky 5'!BS27</f>
        <v>5</v>
      </c>
      <c r="CX27" s="17"/>
      <c r="CY27" s="16">
        <f>'[2]Ky 5'!CE27</f>
        <v>5</v>
      </c>
      <c r="CZ27" s="17"/>
      <c r="DA27" s="22">
        <f t="shared" si="3"/>
        <v>5.62</v>
      </c>
      <c r="DB27" s="17"/>
      <c r="DC27" s="10">
        <v>21</v>
      </c>
      <c r="DD27" s="56" t="s">
        <v>65</v>
      </c>
      <c r="DE27" s="59" t="s">
        <v>15</v>
      </c>
      <c r="DF27" s="30" t="s">
        <v>66</v>
      </c>
      <c r="DG27" s="129">
        <f t="shared" si="4"/>
        <v>5.61</v>
      </c>
      <c r="DH27" s="129">
        <f t="shared" si="5"/>
        <v>6.53</v>
      </c>
      <c r="DI27" s="129">
        <f t="shared" si="6"/>
        <v>5.67</v>
      </c>
      <c r="DJ27" s="129">
        <f t="shared" si="7"/>
        <v>6.27</v>
      </c>
      <c r="DK27" s="129">
        <f t="shared" si="8"/>
        <v>5.62</v>
      </c>
      <c r="DL27" s="130">
        <v>8</v>
      </c>
      <c r="DM27" s="131">
        <f t="shared" si="9"/>
        <v>6.03</v>
      </c>
      <c r="DN27" s="10">
        <v>21</v>
      </c>
      <c r="DO27" s="56" t="s">
        <v>65</v>
      </c>
      <c r="DP27" s="59" t="s">
        <v>15</v>
      </c>
      <c r="DQ27" s="30" t="s">
        <v>66</v>
      </c>
      <c r="DR27" s="130">
        <f t="shared" si="11"/>
        <v>6.03</v>
      </c>
      <c r="DS27" s="130"/>
      <c r="DT27" s="130"/>
      <c r="DU27" s="130"/>
      <c r="DV27" s="130"/>
      <c r="DW27" s="130"/>
      <c r="DX27" s="130"/>
    </row>
    <row r="28" spans="1:128" s="23" customFormat="1" ht="16.5" customHeight="1">
      <c r="A28" s="51">
        <v>23</v>
      </c>
      <c r="B28" s="72" t="s">
        <v>67</v>
      </c>
      <c r="C28" s="57" t="s">
        <v>15</v>
      </c>
      <c r="D28" s="47" t="s">
        <v>68</v>
      </c>
      <c r="E28" s="11">
        <f>'[2]ky1'!K30</f>
        <v>6</v>
      </c>
      <c r="F28" s="12"/>
      <c r="G28" s="11">
        <f>'[2]ky1'!W30</f>
        <v>6</v>
      </c>
      <c r="H28" s="12"/>
      <c r="I28" s="11">
        <f>'[2]ky1'!AI30</f>
        <v>6</v>
      </c>
      <c r="J28" s="12"/>
      <c r="K28" s="11">
        <f>'[2]ky1'!AU30</f>
        <v>6</v>
      </c>
      <c r="L28" s="12"/>
      <c r="M28" s="11">
        <f>'[2]ky1'!BG30</f>
        <v>8</v>
      </c>
      <c r="N28" s="12"/>
      <c r="O28" s="11">
        <f>'[2]ky1'!BS30</f>
        <v>5</v>
      </c>
      <c r="P28" s="12"/>
      <c r="Q28" s="11">
        <f>'[2]ky1'!CE30</f>
        <v>7</v>
      </c>
      <c r="R28" s="12"/>
      <c r="S28" s="22">
        <f t="shared" si="0"/>
        <v>6.26</v>
      </c>
      <c r="T28" s="12"/>
      <c r="U28" s="10">
        <v>22</v>
      </c>
      <c r="V28" s="56" t="s">
        <v>67</v>
      </c>
      <c r="W28" s="59" t="s">
        <v>15</v>
      </c>
      <c r="X28" s="30" t="s">
        <v>68</v>
      </c>
      <c r="Y28" s="14">
        <f>'[2]ky2'!K29</f>
        <v>7</v>
      </c>
      <c r="Z28" s="15"/>
      <c r="AA28" s="14">
        <f>'[2]ky2'!W29</f>
        <v>9</v>
      </c>
      <c r="AB28" s="15"/>
      <c r="AC28" s="14">
        <f>'[2]ky2'!AI29</f>
        <v>7</v>
      </c>
      <c r="AD28" s="15"/>
      <c r="AE28" s="14">
        <f>'[2]ky2'!AU29</f>
        <v>8</v>
      </c>
      <c r="AF28" s="15"/>
      <c r="AG28" s="14">
        <f>'[2]ky2'!BG29</f>
        <v>6</v>
      </c>
      <c r="AH28" s="15"/>
      <c r="AI28" s="14">
        <f>'[2]ky2'!BS29</f>
        <v>6</v>
      </c>
      <c r="AJ28" s="14"/>
      <c r="AK28" s="14">
        <f>'[2]ky2'!CE29</f>
        <v>7</v>
      </c>
      <c r="AL28" s="15"/>
      <c r="AM28" s="14">
        <f>'[2]ky2'!CQ29</f>
        <v>6</v>
      </c>
      <c r="AN28" s="15"/>
      <c r="AO28" s="16">
        <f>'[2]ky2'!DC29</f>
        <v>7</v>
      </c>
      <c r="AP28" s="15"/>
      <c r="AQ28" s="13">
        <f t="shared" si="10"/>
        <v>6.94</v>
      </c>
      <c r="AR28" s="15"/>
      <c r="AS28" s="10">
        <v>22</v>
      </c>
      <c r="AT28" s="56" t="s">
        <v>67</v>
      </c>
      <c r="AU28" s="59" t="s">
        <v>15</v>
      </c>
      <c r="AV28" s="30" t="s">
        <v>68</v>
      </c>
      <c r="AW28" s="16">
        <f>'[2]Ky3'!K29</f>
        <v>8</v>
      </c>
      <c r="AX28" s="17"/>
      <c r="AY28" s="16">
        <f>'[2]Ky3'!W29</f>
        <v>8</v>
      </c>
      <c r="AZ28" s="17"/>
      <c r="BA28" s="16">
        <f>'[2]Ky3'!AI29</f>
        <v>7</v>
      </c>
      <c r="BB28" s="17"/>
      <c r="BC28" s="16">
        <f>'[2]Ky3'!AU29</f>
        <v>6</v>
      </c>
      <c r="BD28" s="17"/>
      <c r="BE28" s="16">
        <f>'[2]Ky3'!BG29</f>
        <v>9</v>
      </c>
      <c r="BF28" s="17"/>
      <c r="BG28" s="16">
        <f>'[2]Ky3'!BS29</f>
        <v>5</v>
      </c>
      <c r="BH28" s="17"/>
      <c r="BI28" s="16">
        <f>'[2]Ky3'!CE29</f>
        <v>6</v>
      </c>
      <c r="BJ28" s="17"/>
      <c r="BK28" s="16">
        <f>'[2]Ky3'!CQ29</f>
        <v>6</v>
      </c>
      <c r="BL28" s="17"/>
      <c r="BM28" s="19">
        <f>'[2]Ky3'!DC29</f>
        <v>9</v>
      </c>
      <c r="BN28" s="20"/>
      <c r="BO28" s="13">
        <f t="shared" si="1"/>
        <v>7.17</v>
      </c>
      <c r="BP28" s="21"/>
      <c r="BQ28" s="10">
        <v>22</v>
      </c>
      <c r="BR28" s="56" t="s">
        <v>67</v>
      </c>
      <c r="BS28" s="59" t="s">
        <v>15</v>
      </c>
      <c r="BT28" s="30" t="s">
        <v>68</v>
      </c>
      <c r="BU28" s="16">
        <f>'[2]Ky 4'!K29</f>
        <v>7</v>
      </c>
      <c r="BV28" s="17"/>
      <c r="BW28" s="16">
        <f>'[2]Ky 4'!W29</f>
        <v>5</v>
      </c>
      <c r="BX28" s="17"/>
      <c r="BY28" s="16">
        <f>'[2]Ky 4'!AI29</f>
        <v>9</v>
      </c>
      <c r="BZ28" s="17"/>
      <c r="CA28" s="16">
        <f>'[2]Ky 4'!AU29</f>
        <v>5</v>
      </c>
      <c r="CB28" s="17"/>
      <c r="CC28" s="16">
        <f>'[2]Ky 4'!BG29</f>
        <v>6</v>
      </c>
      <c r="CD28" s="17"/>
      <c r="CE28" s="16">
        <f>'[2]Ky 4'!BS29</f>
        <v>6</v>
      </c>
      <c r="CF28" s="17"/>
      <c r="CG28" s="22">
        <f t="shared" si="2"/>
        <v>6.45</v>
      </c>
      <c r="CH28" s="17"/>
      <c r="CI28" s="10">
        <v>22</v>
      </c>
      <c r="CJ28" s="56" t="s">
        <v>67</v>
      </c>
      <c r="CK28" s="59" t="s">
        <v>15</v>
      </c>
      <c r="CL28" s="30" t="s">
        <v>68</v>
      </c>
      <c r="CM28" s="18">
        <f>'[2]Ky 5'!K28</f>
        <v>4</v>
      </c>
      <c r="CN28" s="16">
        <f>'[2]Ky 5'!L28</f>
        <v>8</v>
      </c>
      <c r="CO28" s="16">
        <f>'[2]Ky 5'!W28</f>
        <v>8</v>
      </c>
      <c r="CP28" s="17"/>
      <c r="CQ28" s="16">
        <f>'[2]Ky 5'!AI28</f>
        <v>6</v>
      </c>
      <c r="CR28" s="17"/>
      <c r="CS28" s="16">
        <f>'[2]Ky 5'!AU28</f>
        <v>5</v>
      </c>
      <c r="CT28" s="17"/>
      <c r="CU28" s="16">
        <f>'[2]Ky 5'!BG28</f>
        <v>7</v>
      </c>
      <c r="CV28" s="17"/>
      <c r="CW28" s="16">
        <f>'[2]Ky 5'!BS28</f>
        <v>7</v>
      </c>
      <c r="CX28" s="17"/>
      <c r="CY28" s="16">
        <f>'[2]Ky 5'!CE28</f>
        <v>7</v>
      </c>
      <c r="CZ28" s="17"/>
      <c r="DA28" s="22">
        <f t="shared" si="3"/>
        <v>6.92</v>
      </c>
      <c r="DB28" s="17"/>
      <c r="DC28" s="10">
        <v>22</v>
      </c>
      <c r="DD28" s="56" t="s">
        <v>67</v>
      </c>
      <c r="DE28" s="59" t="s">
        <v>15</v>
      </c>
      <c r="DF28" s="30" t="s">
        <v>68</v>
      </c>
      <c r="DG28" s="129">
        <f t="shared" si="4"/>
        <v>6.26</v>
      </c>
      <c r="DH28" s="129">
        <f t="shared" si="5"/>
        <v>6.94</v>
      </c>
      <c r="DI28" s="129">
        <f t="shared" si="6"/>
        <v>7.17</v>
      </c>
      <c r="DJ28" s="129">
        <f t="shared" si="7"/>
        <v>6.45</v>
      </c>
      <c r="DK28" s="129">
        <f t="shared" si="8"/>
        <v>6.92</v>
      </c>
      <c r="DL28" s="130">
        <v>8</v>
      </c>
      <c r="DM28" s="131">
        <f t="shared" si="9"/>
        <v>6.83</v>
      </c>
      <c r="DN28" s="10">
        <v>22</v>
      </c>
      <c r="DO28" s="56" t="s">
        <v>67</v>
      </c>
      <c r="DP28" s="59" t="s">
        <v>15</v>
      </c>
      <c r="DQ28" s="30" t="s">
        <v>68</v>
      </c>
      <c r="DR28" s="130">
        <f t="shared" si="11"/>
        <v>6.83</v>
      </c>
      <c r="DS28" s="130"/>
      <c r="DT28" s="130"/>
      <c r="DU28" s="130"/>
      <c r="DV28" s="130"/>
      <c r="DW28" s="130"/>
      <c r="DX28" s="130"/>
    </row>
    <row r="29" spans="1:128" s="23" customFormat="1" ht="16.5" customHeight="1">
      <c r="A29" s="51">
        <v>24</v>
      </c>
      <c r="B29" s="72" t="s">
        <v>69</v>
      </c>
      <c r="C29" s="57" t="s">
        <v>70</v>
      </c>
      <c r="D29" s="47" t="s">
        <v>71</v>
      </c>
      <c r="E29" s="11">
        <f>'[2]ky1'!K31</f>
        <v>6</v>
      </c>
      <c r="F29" s="12"/>
      <c r="G29" s="11">
        <f>'[2]ky1'!W31</f>
        <v>6</v>
      </c>
      <c r="H29" s="12"/>
      <c r="I29" s="11">
        <f>'[2]ky1'!AI31</f>
        <v>6</v>
      </c>
      <c r="J29" s="12"/>
      <c r="K29" s="11">
        <f>'[2]ky1'!AU31</f>
        <v>8</v>
      </c>
      <c r="L29" s="12"/>
      <c r="M29" s="11">
        <f>'[2]ky1'!BG31</f>
        <v>8</v>
      </c>
      <c r="N29" s="12"/>
      <c r="O29" s="11">
        <f>'[2]ky1'!BS31</f>
        <v>7</v>
      </c>
      <c r="P29" s="12"/>
      <c r="Q29" s="11">
        <f>'[2]ky1'!CE31</f>
        <v>6</v>
      </c>
      <c r="R29" s="12"/>
      <c r="S29" s="22">
        <f t="shared" si="0"/>
        <v>6.7</v>
      </c>
      <c r="T29" s="12"/>
      <c r="U29" s="10">
        <v>23</v>
      </c>
      <c r="V29" s="56" t="s">
        <v>69</v>
      </c>
      <c r="W29" s="59" t="s">
        <v>70</v>
      </c>
      <c r="X29" s="30" t="s">
        <v>71</v>
      </c>
      <c r="Y29" s="14">
        <f>'[2]ky2'!K30</f>
        <v>8</v>
      </c>
      <c r="Z29" s="15"/>
      <c r="AA29" s="14">
        <f>'[2]ky2'!W30</f>
        <v>9</v>
      </c>
      <c r="AB29" s="15"/>
      <c r="AC29" s="14">
        <f>'[2]ky2'!AI30</f>
        <v>7</v>
      </c>
      <c r="AD29" s="15"/>
      <c r="AE29" s="14">
        <f>'[2]ky2'!AU30</f>
        <v>8</v>
      </c>
      <c r="AF29" s="15"/>
      <c r="AG29" s="14">
        <f>'[2]ky2'!BG30</f>
        <v>8</v>
      </c>
      <c r="AH29" s="15"/>
      <c r="AI29" s="14">
        <f>'[2]ky2'!BS30</f>
        <v>7</v>
      </c>
      <c r="AJ29" s="14"/>
      <c r="AK29" s="14">
        <f>'[2]ky2'!CE30</f>
        <v>8</v>
      </c>
      <c r="AL29" s="15"/>
      <c r="AM29" s="14">
        <f>'[2]ky2'!CQ30</f>
        <v>8</v>
      </c>
      <c r="AN29" s="15"/>
      <c r="AO29" s="16">
        <f>'[2]ky2'!DC30</f>
        <v>7</v>
      </c>
      <c r="AP29" s="15"/>
      <c r="AQ29" s="13">
        <f t="shared" si="10"/>
        <v>7.72</v>
      </c>
      <c r="AR29" s="15"/>
      <c r="AS29" s="10">
        <v>23</v>
      </c>
      <c r="AT29" s="56" t="s">
        <v>69</v>
      </c>
      <c r="AU29" s="59" t="s">
        <v>70</v>
      </c>
      <c r="AV29" s="30" t="s">
        <v>71</v>
      </c>
      <c r="AW29" s="16">
        <f>'[2]Ky3'!K30</f>
        <v>8</v>
      </c>
      <c r="AX29" s="17"/>
      <c r="AY29" s="16">
        <f>'[2]Ky3'!W30</f>
        <v>8</v>
      </c>
      <c r="AZ29" s="17"/>
      <c r="BA29" s="16">
        <f>'[2]Ky3'!AI30</f>
        <v>6</v>
      </c>
      <c r="BB29" s="17"/>
      <c r="BC29" s="18">
        <f>'[2]Ky3'!AU30</f>
        <v>2</v>
      </c>
      <c r="BD29" s="16">
        <f>'[2]Ky3'!AV30</f>
        <v>7</v>
      </c>
      <c r="BE29" s="16">
        <f>'[2]Ky3'!BG30</f>
        <v>9</v>
      </c>
      <c r="BF29" s="17"/>
      <c r="BG29" s="16">
        <f>'[2]Ky3'!BS30</f>
        <v>5</v>
      </c>
      <c r="BH29" s="17"/>
      <c r="BI29" s="16">
        <f>'[2]Ky3'!CE30</f>
        <v>7</v>
      </c>
      <c r="BJ29" s="17"/>
      <c r="BK29" s="16">
        <f>'[2]Ky3'!CQ30</f>
        <v>9</v>
      </c>
      <c r="BL29" s="17"/>
      <c r="BM29" s="19">
        <f>'[2]Ky3'!DC30</f>
        <v>9</v>
      </c>
      <c r="BN29" s="20"/>
      <c r="BO29" s="13">
        <f t="shared" si="1"/>
        <v>7.57</v>
      </c>
      <c r="BP29" s="21"/>
      <c r="BQ29" s="10">
        <v>23</v>
      </c>
      <c r="BR29" s="56" t="s">
        <v>69</v>
      </c>
      <c r="BS29" s="59" t="s">
        <v>70</v>
      </c>
      <c r="BT29" s="30" t="s">
        <v>71</v>
      </c>
      <c r="BU29" s="16">
        <f>'[2]Ky 4'!K30</f>
        <v>7</v>
      </c>
      <c r="BV29" s="17"/>
      <c r="BW29" s="16">
        <f>'[2]Ky 4'!W30</f>
        <v>5</v>
      </c>
      <c r="BX29" s="17"/>
      <c r="BY29" s="16">
        <f>'[2]Ky 4'!AI30</f>
        <v>8</v>
      </c>
      <c r="BZ29" s="17"/>
      <c r="CA29" s="16">
        <f>'[2]Ky 4'!AU30</f>
        <v>5</v>
      </c>
      <c r="CB29" s="17"/>
      <c r="CC29" s="16">
        <f>'[2]Ky 4'!BG30</f>
        <v>6</v>
      </c>
      <c r="CD29" s="17"/>
      <c r="CE29" s="16">
        <f>'[2]Ky 4'!BS30</f>
        <v>5</v>
      </c>
      <c r="CF29" s="17"/>
      <c r="CG29" s="22">
        <f t="shared" si="2"/>
        <v>6.05</v>
      </c>
      <c r="CH29" s="17"/>
      <c r="CI29" s="10">
        <v>23</v>
      </c>
      <c r="CJ29" s="56" t="s">
        <v>69</v>
      </c>
      <c r="CK29" s="59" t="s">
        <v>70</v>
      </c>
      <c r="CL29" s="30" t="s">
        <v>71</v>
      </c>
      <c r="CM29" s="16">
        <f>'[2]Ky 5'!K29</f>
        <v>7</v>
      </c>
      <c r="CN29" s="17"/>
      <c r="CO29" s="16">
        <f>'[2]Ky 5'!W29</f>
        <v>7</v>
      </c>
      <c r="CP29" s="17"/>
      <c r="CQ29" s="16">
        <f>'[2]Ky 5'!AI29</f>
        <v>8</v>
      </c>
      <c r="CR29" s="17"/>
      <c r="CS29" s="16">
        <f>'[2]Ky 5'!AU29</f>
        <v>7</v>
      </c>
      <c r="CT29" s="17"/>
      <c r="CU29" s="16">
        <f>'[2]Ky 5'!BG29</f>
        <v>6</v>
      </c>
      <c r="CV29" s="17"/>
      <c r="CW29" s="16">
        <f>'[2]Ky 5'!BS29</f>
        <v>6</v>
      </c>
      <c r="CX29" s="17"/>
      <c r="CY29" s="16">
        <f>'[2]Ky 5'!CE29</f>
        <v>5</v>
      </c>
      <c r="CZ29" s="17"/>
      <c r="DA29" s="22">
        <f t="shared" si="3"/>
        <v>6.62</v>
      </c>
      <c r="DB29" s="17"/>
      <c r="DC29" s="10">
        <v>23</v>
      </c>
      <c r="DD29" s="56" t="s">
        <v>69</v>
      </c>
      <c r="DE29" s="59" t="s">
        <v>70</v>
      </c>
      <c r="DF29" s="30" t="s">
        <v>71</v>
      </c>
      <c r="DG29" s="129">
        <f t="shared" si="4"/>
        <v>6.7</v>
      </c>
      <c r="DH29" s="129">
        <f t="shared" si="5"/>
        <v>7.72</v>
      </c>
      <c r="DI29" s="129">
        <f t="shared" si="6"/>
        <v>7.57</v>
      </c>
      <c r="DJ29" s="129">
        <f t="shared" si="7"/>
        <v>6.05</v>
      </c>
      <c r="DK29" s="129">
        <f t="shared" si="8"/>
        <v>6.62</v>
      </c>
      <c r="DL29" s="130">
        <v>9</v>
      </c>
      <c r="DM29" s="131">
        <f t="shared" si="9"/>
        <v>7.09</v>
      </c>
      <c r="DN29" s="10">
        <v>23</v>
      </c>
      <c r="DO29" s="56" t="s">
        <v>69</v>
      </c>
      <c r="DP29" s="59" t="s">
        <v>70</v>
      </c>
      <c r="DQ29" s="30" t="s">
        <v>71</v>
      </c>
      <c r="DR29" s="130">
        <f t="shared" si="11"/>
        <v>7.09</v>
      </c>
      <c r="DS29" s="130"/>
      <c r="DT29" s="130"/>
      <c r="DU29" s="130"/>
      <c r="DV29" s="130"/>
      <c r="DW29" s="130"/>
      <c r="DX29" s="130"/>
    </row>
    <row r="30" spans="1:128" s="23" customFormat="1" ht="16.5" customHeight="1">
      <c r="A30" s="51">
        <v>25</v>
      </c>
      <c r="B30" s="72" t="s">
        <v>72</v>
      </c>
      <c r="C30" s="57" t="s">
        <v>73</v>
      </c>
      <c r="D30" s="47" t="s">
        <v>74</v>
      </c>
      <c r="E30" s="11">
        <f>'[2]ky1'!K32</f>
        <v>6</v>
      </c>
      <c r="F30" s="12"/>
      <c r="G30" s="24">
        <f>'[2]ky1'!W32</f>
        <v>3</v>
      </c>
      <c r="H30" s="11">
        <f>'[2]ky1'!X32</f>
        <v>5</v>
      </c>
      <c r="I30" s="11">
        <f>'[2]ky1'!AI32</f>
        <v>8</v>
      </c>
      <c r="J30" s="12"/>
      <c r="K30" s="11">
        <f>'[2]ky1'!AU32</f>
        <v>7</v>
      </c>
      <c r="L30" s="12"/>
      <c r="M30" s="11">
        <f>'[2]ky1'!BG32</f>
        <v>6</v>
      </c>
      <c r="N30" s="12"/>
      <c r="O30" s="11">
        <f>'[2]ky1'!BS32</f>
        <v>7</v>
      </c>
      <c r="P30" s="12"/>
      <c r="Q30" s="11">
        <f>'[2]ky1'!CE32</f>
        <v>6</v>
      </c>
      <c r="R30" s="12"/>
      <c r="S30" s="22">
        <f t="shared" si="0"/>
        <v>6.43</v>
      </c>
      <c r="T30" s="12"/>
      <c r="U30" s="10">
        <v>24</v>
      </c>
      <c r="V30" s="56" t="s">
        <v>72</v>
      </c>
      <c r="W30" s="59" t="s">
        <v>73</v>
      </c>
      <c r="X30" s="30" t="s">
        <v>74</v>
      </c>
      <c r="Y30" s="14">
        <f>'[2]ky2'!K31</f>
        <v>6</v>
      </c>
      <c r="Z30" s="15"/>
      <c r="AA30" s="14">
        <f>'[2]ky2'!W31</f>
        <v>8</v>
      </c>
      <c r="AB30" s="15"/>
      <c r="AC30" s="14">
        <f>'[2]ky2'!AI31</f>
        <v>7</v>
      </c>
      <c r="AD30" s="15"/>
      <c r="AE30" s="14">
        <f>'[2]ky2'!AU31</f>
        <v>8</v>
      </c>
      <c r="AF30" s="15"/>
      <c r="AG30" s="14">
        <f>'[2]ky2'!BG31</f>
        <v>5</v>
      </c>
      <c r="AH30" s="15"/>
      <c r="AI30" s="14">
        <f>'[2]ky2'!BS31</f>
        <v>7</v>
      </c>
      <c r="AJ30" s="14"/>
      <c r="AK30" s="14">
        <f>'[2]ky2'!CE31</f>
        <v>6</v>
      </c>
      <c r="AL30" s="15"/>
      <c r="AM30" s="14">
        <f>'[2]ky2'!CQ31</f>
        <v>5</v>
      </c>
      <c r="AN30" s="15"/>
      <c r="AO30" s="16">
        <f>'[2]ky2'!DC31</f>
        <v>8</v>
      </c>
      <c r="AP30" s="15"/>
      <c r="AQ30" s="13">
        <f t="shared" si="10"/>
        <v>6.66</v>
      </c>
      <c r="AR30" s="15"/>
      <c r="AS30" s="10">
        <v>24</v>
      </c>
      <c r="AT30" s="56" t="s">
        <v>72</v>
      </c>
      <c r="AU30" s="59" t="s">
        <v>73</v>
      </c>
      <c r="AV30" s="30" t="s">
        <v>74</v>
      </c>
      <c r="AW30" s="16">
        <f>'[2]Ky3'!K31</f>
        <v>7</v>
      </c>
      <c r="AX30" s="17"/>
      <c r="AY30" s="18">
        <f>'[2]Ky3'!W31</f>
        <v>2</v>
      </c>
      <c r="AZ30" s="16">
        <f>'[2]Ky3'!X31</f>
        <v>6</v>
      </c>
      <c r="BA30" s="16">
        <f>'[2]Ky3'!AI31</f>
        <v>6</v>
      </c>
      <c r="BB30" s="17"/>
      <c r="BC30" s="16">
        <f>'[2]Ky3'!AU31</f>
        <v>5</v>
      </c>
      <c r="BD30" s="17"/>
      <c r="BE30" s="16">
        <f>'[2]Ky3'!BG31</f>
        <v>8</v>
      </c>
      <c r="BF30" s="17"/>
      <c r="BG30" s="16">
        <f>'[2]Ky3'!BS31</f>
        <v>6</v>
      </c>
      <c r="BH30" s="17"/>
      <c r="BI30" s="16">
        <f>'[2]Ky3'!CE31</f>
        <v>7</v>
      </c>
      <c r="BJ30" s="17"/>
      <c r="BK30" s="16">
        <f>'[2]Ky3'!CQ31</f>
        <v>6</v>
      </c>
      <c r="BL30" s="17"/>
      <c r="BM30" s="19">
        <f>'[2]Ky3'!DC31</f>
        <v>7</v>
      </c>
      <c r="BN30" s="20"/>
      <c r="BO30" s="13">
        <f t="shared" si="1"/>
        <v>6.5</v>
      </c>
      <c r="BP30" s="21"/>
      <c r="BQ30" s="63">
        <v>24</v>
      </c>
      <c r="BR30" s="64" t="s">
        <v>72</v>
      </c>
      <c r="BS30" s="65" t="s">
        <v>73</v>
      </c>
      <c r="BT30" s="66" t="s">
        <v>74</v>
      </c>
      <c r="BU30" s="18">
        <f>'[2]Ky 4'!K31</f>
        <v>2</v>
      </c>
      <c r="BV30" s="16">
        <f>'[2]Ky 4'!L31</f>
        <v>7</v>
      </c>
      <c r="BW30" s="16">
        <f>'[2]Ky 4'!W31</f>
        <v>5</v>
      </c>
      <c r="BX30" s="17" t="s">
        <v>239</v>
      </c>
      <c r="BY30" s="16">
        <f>'[2]Ky 4'!AI31</f>
        <v>6</v>
      </c>
      <c r="BZ30" s="17" t="s">
        <v>239</v>
      </c>
      <c r="CA30" s="16">
        <f>'[2]Ky 4'!AU31</f>
        <v>6</v>
      </c>
      <c r="CB30" s="17" t="s">
        <v>239</v>
      </c>
      <c r="CC30" s="16">
        <f>'[2]Ky 4'!BG31</f>
        <v>6</v>
      </c>
      <c r="CD30" s="17" t="s">
        <v>239</v>
      </c>
      <c r="CE30" s="16">
        <f>'[2]Ky 4'!BS31</f>
        <v>6</v>
      </c>
      <c r="CF30" s="17" t="s">
        <v>239</v>
      </c>
      <c r="CG30" s="49">
        <f t="shared" si="2"/>
        <v>6.05</v>
      </c>
      <c r="CH30" s="17"/>
      <c r="CI30" s="63">
        <v>24</v>
      </c>
      <c r="CJ30" s="64" t="s">
        <v>72</v>
      </c>
      <c r="CK30" s="65" t="s">
        <v>73</v>
      </c>
      <c r="CL30" s="66" t="s">
        <v>74</v>
      </c>
      <c r="CM30" s="16">
        <f>'[2]Ky 5'!K30</f>
        <v>8</v>
      </c>
      <c r="CN30" s="16"/>
      <c r="CO30" s="16">
        <f>'[2]Ky 5'!W30</f>
        <v>7</v>
      </c>
      <c r="CP30" s="17"/>
      <c r="CQ30" s="16">
        <f>'[2]Ky 5'!AI30</f>
        <v>7</v>
      </c>
      <c r="CR30" s="17"/>
      <c r="CS30" s="16">
        <f>'[2]Ky 5'!AU30</f>
        <v>5</v>
      </c>
      <c r="CT30" s="17" t="s">
        <v>239</v>
      </c>
      <c r="CU30" s="16">
        <f>'[2]Ky 5'!BG30</f>
        <v>5</v>
      </c>
      <c r="CV30" s="17"/>
      <c r="CW30" s="16">
        <f>'[2]Ky 5'!BS30</f>
        <v>6</v>
      </c>
      <c r="CX30" s="17"/>
      <c r="CY30" s="16">
        <f>'[2]Ky 5'!CE30</f>
        <v>7</v>
      </c>
      <c r="CZ30" s="17"/>
      <c r="DA30" s="22">
        <f t="shared" si="3"/>
        <v>6.38</v>
      </c>
      <c r="DB30" s="17"/>
      <c r="DC30" s="63">
        <v>24</v>
      </c>
      <c r="DD30" s="64" t="s">
        <v>72</v>
      </c>
      <c r="DE30" s="65" t="s">
        <v>73</v>
      </c>
      <c r="DF30" s="66" t="s">
        <v>74</v>
      </c>
      <c r="DG30" s="129">
        <f t="shared" si="4"/>
        <v>6.43</v>
      </c>
      <c r="DH30" s="129">
        <f t="shared" si="5"/>
        <v>6.66</v>
      </c>
      <c r="DI30" s="129">
        <f t="shared" si="6"/>
        <v>6.5</v>
      </c>
      <c r="DJ30" s="129">
        <f t="shared" si="7"/>
        <v>6.05</v>
      </c>
      <c r="DK30" s="129">
        <f t="shared" si="8"/>
        <v>6.38</v>
      </c>
      <c r="DL30" s="18"/>
      <c r="DM30" s="131">
        <f t="shared" si="9"/>
        <v>6.2</v>
      </c>
      <c r="DN30" s="63">
        <v>24</v>
      </c>
      <c r="DO30" s="64" t="s">
        <v>72</v>
      </c>
      <c r="DP30" s="65" t="s">
        <v>73</v>
      </c>
      <c r="DQ30" s="66" t="s">
        <v>74</v>
      </c>
      <c r="DR30" s="130">
        <f t="shared" si="11"/>
        <v>6.2</v>
      </c>
      <c r="DS30" s="130"/>
      <c r="DT30" s="130"/>
      <c r="DU30" s="130"/>
      <c r="DV30" s="130"/>
      <c r="DW30" s="130"/>
      <c r="DX30" s="130"/>
    </row>
    <row r="31" spans="1:128" s="23" customFormat="1" ht="16.5" customHeight="1">
      <c r="A31" s="51">
        <v>26</v>
      </c>
      <c r="B31" s="72" t="s">
        <v>61</v>
      </c>
      <c r="C31" s="57" t="s">
        <v>16</v>
      </c>
      <c r="D31" s="47" t="s">
        <v>75</v>
      </c>
      <c r="E31" s="11">
        <f>'[2]ky1'!K33</f>
        <v>5</v>
      </c>
      <c r="F31" s="12"/>
      <c r="G31" s="11">
        <f>'[2]ky1'!W33</f>
        <v>5</v>
      </c>
      <c r="H31" s="12"/>
      <c r="I31" s="11">
        <f>'[2]ky1'!AI33</f>
        <v>6</v>
      </c>
      <c r="J31" s="12"/>
      <c r="K31" s="11">
        <f>'[2]ky1'!AU33</f>
        <v>8</v>
      </c>
      <c r="L31" s="12"/>
      <c r="M31" s="11">
        <f>'[2]ky1'!BG33</f>
        <v>5</v>
      </c>
      <c r="N31" s="12"/>
      <c r="O31" s="11">
        <f>'[2]ky1'!BS33</f>
        <v>5</v>
      </c>
      <c r="P31" s="12"/>
      <c r="Q31" s="11">
        <f>'[2]ky1'!CE33</f>
        <v>7</v>
      </c>
      <c r="R31" s="12"/>
      <c r="S31" s="22">
        <f t="shared" si="0"/>
        <v>5.87</v>
      </c>
      <c r="T31" s="12"/>
      <c r="U31" s="10">
        <v>25</v>
      </c>
      <c r="V31" s="56" t="s">
        <v>61</v>
      </c>
      <c r="W31" s="59" t="s">
        <v>16</v>
      </c>
      <c r="X31" s="30" t="s">
        <v>75</v>
      </c>
      <c r="Y31" s="14">
        <f>'[2]ky2'!K32</f>
        <v>7</v>
      </c>
      <c r="Z31" s="15"/>
      <c r="AA31" s="14">
        <f>'[2]ky2'!W32</f>
        <v>7</v>
      </c>
      <c r="AB31" s="15"/>
      <c r="AC31" s="14">
        <f>'[2]ky2'!AI32</f>
        <v>5</v>
      </c>
      <c r="AD31" s="15"/>
      <c r="AE31" s="14">
        <f>'[2]ky2'!AU32</f>
        <v>7</v>
      </c>
      <c r="AF31" s="15"/>
      <c r="AG31" s="14">
        <f>'[2]ky2'!BG32</f>
        <v>8</v>
      </c>
      <c r="AH31" s="15"/>
      <c r="AI31" s="14">
        <f>'[2]ky2'!BS32</f>
        <v>5</v>
      </c>
      <c r="AJ31" s="14"/>
      <c r="AK31" s="14">
        <f>'[2]ky2'!CE32</f>
        <v>7</v>
      </c>
      <c r="AL31" s="15"/>
      <c r="AM31" s="18">
        <f>'[2]ky2'!CQ32</f>
        <v>2</v>
      </c>
      <c r="AN31" s="14">
        <f>'[2]ky2'!CR32</f>
        <v>8</v>
      </c>
      <c r="AO31" s="16">
        <f>'[2]ky2'!DC32</f>
        <v>7</v>
      </c>
      <c r="AP31" s="15"/>
      <c r="AQ31" s="13">
        <f t="shared" si="10"/>
        <v>6.72</v>
      </c>
      <c r="AR31" s="15"/>
      <c r="AS31" s="10">
        <v>25</v>
      </c>
      <c r="AT31" s="56" t="s">
        <v>61</v>
      </c>
      <c r="AU31" s="59" t="s">
        <v>16</v>
      </c>
      <c r="AV31" s="30" t="s">
        <v>75</v>
      </c>
      <c r="AW31" s="16">
        <f>'[2]Ky3'!K32</f>
        <v>8</v>
      </c>
      <c r="AX31" s="17"/>
      <c r="AY31" s="16">
        <f>'[2]Ky3'!W32</f>
        <v>7</v>
      </c>
      <c r="AZ31" s="17"/>
      <c r="BA31" s="16">
        <f>'[2]Ky3'!AI32</f>
        <v>8</v>
      </c>
      <c r="BB31" s="17"/>
      <c r="BC31" s="16">
        <f>'[2]Ky3'!AU32</f>
        <v>6</v>
      </c>
      <c r="BD31" s="17"/>
      <c r="BE31" s="16">
        <f>'[2]Ky3'!BG32</f>
        <v>9</v>
      </c>
      <c r="BF31" s="17"/>
      <c r="BG31" s="16">
        <f>'[2]Ky3'!BS32</f>
        <v>5</v>
      </c>
      <c r="BH31" s="17"/>
      <c r="BI31" s="16">
        <f>'[2]Ky3'!CE32</f>
        <v>7</v>
      </c>
      <c r="BJ31" s="17"/>
      <c r="BK31" s="16">
        <f>'[2]Ky3'!CQ32</f>
        <v>8</v>
      </c>
      <c r="BL31" s="16"/>
      <c r="BM31" s="19">
        <f>'[2]Ky3'!DC32</f>
        <v>7</v>
      </c>
      <c r="BN31" s="19"/>
      <c r="BO31" s="13">
        <f t="shared" si="1"/>
        <v>7.2</v>
      </c>
      <c r="BP31" s="21"/>
      <c r="BQ31" s="10">
        <v>25</v>
      </c>
      <c r="BR31" s="56" t="s">
        <v>61</v>
      </c>
      <c r="BS31" s="59" t="s">
        <v>16</v>
      </c>
      <c r="BT31" s="30" t="s">
        <v>75</v>
      </c>
      <c r="BU31" s="16">
        <f>'[2]Ky 4'!K32</f>
        <v>6</v>
      </c>
      <c r="BV31" s="17"/>
      <c r="BW31" s="16">
        <f>'[2]Ky 4'!W32</f>
        <v>7</v>
      </c>
      <c r="BX31" s="17"/>
      <c r="BY31" s="16">
        <f>'[2]Ky 4'!AI32</f>
        <v>7</v>
      </c>
      <c r="BZ31" s="17"/>
      <c r="CA31" s="16">
        <f>'[2]Ky 4'!AU32</f>
        <v>5</v>
      </c>
      <c r="CB31" s="17"/>
      <c r="CC31" s="16">
        <f>'[2]Ky 4'!BG32</f>
        <v>6</v>
      </c>
      <c r="CD31" s="17"/>
      <c r="CE31" s="16">
        <f>'[2]Ky 4'!BS32</f>
        <v>7</v>
      </c>
      <c r="CF31" s="17"/>
      <c r="CG31" s="22">
        <f t="shared" si="2"/>
        <v>6.41</v>
      </c>
      <c r="CH31" s="17"/>
      <c r="CI31" s="10">
        <v>25</v>
      </c>
      <c r="CJ31" s="56" t="s">
        <v>61</v>
      </c>
      <c r="CK31" s="59" t="s">
        <v>16</v>
      </c>
      <c r="CL31" s="30" t="s">
        <v>75</v>
      </c>
      <c r="CM31" s="16">
        <f>'[2]Ky 5'!K31</f>
        <v>8</v>
      </c>
      <c r="CN31" s="17"/>
      <c r="CO31" s="16">
        <f>'[2]Ky 5'!W31</f>
        <v>7</v>
      </c>
      <c r="CP31" s="17"/>
      <c r="CQ31" s="16">
        <f>'[2]Ky 5'!AI31</f>
        <v>7</v>
      </c>
      <c r="CR31" s="17"/>
      <c r="CS31" s="16">
        <f>'[2]Ky 5'!AU31</f>
        <v>6</v>
      </c>
      <c r="CT31" s="17"/>
      <c r="CU31" s="16">
        <f>'[2]Ky 5'!BG31</f>
        <v>6</v>
      </c>
      <c r="CV31" s="17"/>
      <c r="CW31" s="16">
        <f>'[2]Ky 5'!BS31</f>
        <v>6</v>
      </c>
      <c r="CX31" s="17"/>
      <c r="CY31" s="16">
        <f>'[2]Ky 5'!CE31</f>
        <v>8</v>
      </c>
      <c r="CZ31" s="17"/>
      <c r="DA31" s="22">
        <f t="shared" si="3"/>
        <v>6.81</v>
      </c>
      <c r="DB31" s="17"/>
      <c r="DC31" s="10">
        <v>25</v>
      </c>
      <c r="DD31" s="56" t="s">
        <v>61</v>
      </c>
      <c r="DE31" s="59" t="s">
        <v>16</v>
      </c>
      <c r="DF31" s="30" t="s">
        <v>75</v>
      </c>
      <c r="DG31" s="129">
        <f t="shared" si="4"/>
        <v>5.87</v>
      </c>
      <c r="DH31" s="129">
        <f t="shared" si="5"/>
        <v>6.72</v>
      </c>
      <c r="DI31" s="129">
        <f t="shared" si="6"/>
        <v>7.2</v>
      </c>
      <c r="DJ31" s="129">
        <f t="shared" si="7"/>
        <v>6.41</v>
      </c>
      <c r="DK31" s="129">
        <f t="shared" si="8"/>
        <v>6.81</v>
      </c>
      <c r="DL31" s="130">
        <v>9</v>
      </c>
      <c r="DM31" s="131">
        <f t="shared" si="9"/>
        <v>6.73</v>
      </c>
      <c r="DN31" s="10">
        <v>25</v>
      </c>
      <c r="DO31" s="56" t="s">
        <v>61</v>
      </c>
      <c r="DP31" s="59" t="s">
        <v>16</v>
      </c>
      <c r="DQ31" s="30" t="s">
        <v>75</v>
      </c>
      <c r="DR31" s="130">
        <f t="shared" si="11"/>
        <v>6.73</v>
      </c>
      <c r="DS31" s="130"/>
      <c r="DT31" s="130"/>
      <c r="DU31" s="130"/>
      <c r="DV31" s="130"/>
      <c r="DW31" s="130"/>
      <c r="DX31" s="130"/>
    </row>
    <row r="32" spans="1:128" s="23" customFormat="1" ht="16.5" customHeight="1">
      <c r="A32" s="51">
        <v>27</v>
      </c>
      <c r="B32" s="72" t="s">
        <v>31</v>
      </c>
      <c r="C32" s="57" t="s">
        <v>76</v>
      </c>
      <c r="D32" s="47" t="s">
        <v>77</v>
      </c>
      <c r="E32" s="24">
        <f>'[2]ky1'!K34</f>
        <v>4</v>
      </c>
      <c r="F32" s="11">
        <f>'[2]ky1'!L34</f>
        <v>6</v>
      </c>
      <c r="G32" s="24">
        <f>'[2]ky1'!W34</f>
        <v>4</v>
      </c>
      <c r="H32" s="11">
        <f>'[2]ky1'!X34</f>
        <v>7</v>
      </c>
      <c r="I32" s="11">
        <f>'[2]ky1'!AI34</f>
        <v>7</v>
      </c>
      <c r="J32" s="12"/>
      <c r="K32" s="11">
        <f>'[2]ky1'!AU34</f>
        <v>5</v>
      </c>
      <c r="L32" s="12"/>
      <c r="M32" s="11">
        <f>'[2]ky1'!BG34</f>
        <v>5</v>
      </c>
      <c r="N32" s="12"/>
      <c r="O32" s="11">
        <f>'[2]ky1'!BS34</f>
        <v>6</v>
      </c>
      <c r="P32" s="12"/>
      <c r="Q32" s="11">
        <f>'[2]ky1'!CE34</f>
        <v>7</v>
      </c>
      <c r="R32" s="12"/>
      <c r="S32" s="22">
        <f t="shared" si="0"/>
        <v>6.17</v>
      </c>
      <c r="T32" s="12"/>
      <c r="U32" s="10">
        <v>26</v>
      </c>
      <c r="V32" s="56" t="s">
        <v>31</v>
      </c>
      <c r="W32" s="59" t="s">
        <v>76</v>
      </c>
      <c r="X32" s="30" t="s">
        <v>77</v>
      </c>
      <c r="Y32" s="14">
        <f>'[2]ky2'!K33</f>
        <v>8</v>
      </c>
      <c r="Z32" s="15"/>
      <c r="AA32" s="14">
        <f>'[2]ky2'!W33</f>
        <v>7</v>
      </c>
      <c r="AB32" s="15"/>
      <c r="AC32" s="14">
        <f>'[2]ky2'!AI33</f>
        <v>6</v>
      </c>
      <c r="AD32" s="15"/>
      <c r="AE32" s="14">
        <f>'[2]ky2'!AU33</f>
        <v>8</v>
      </c>
      <c r="AF32" s="15"/>
      <c r="AG32" s="14">
        <f>'[2]ky2'!BG33</f>
        <v>5</v>
      </c>
      <c r="AH32" s="15"/>
      <c r="AI32" s="18">
        <f>'[2]ky2'!BS33</f>
        <v>2</v>
      </c>
      <c r="AJ32" s="16">
        <f>'[2]ky2'!BT33</f>
        <v>5</v>
      </c>
      <c r="AK32" s="14">
        <f>'[2]ky2'!CE33</f>
        <v>7</v>
      </c>
      <c r="AL32" s="15"/>
      <c r="AM32" s="14">
        <f>'[2]ky2'!CQ33</f>
        <v>7</v>
      </c>
      <c r="AN32" s="15"/>
      <c r="AO32" s="14">
        <f>'[2]ky2'!DC33</f>
        <v>8</v>
      </c>
      <c r="AP32" s="15"/>
      <c r="AQ32" s="13">
        <f t="shared" si="10"/>
        <v>6.69</v>
      </c>
      <c r="AR32" s="15"/>
      <c r="AS32" s="10">
        <v>26</v>
      </c>
      <c r="AT32" s="56" t="s">
        <v>31</v>
      </c>
      <c r="AU32" s="59" t="s">
        <v>76</v>
      </c>
      <c r="AV32" s="30" t="s">
        <v>77</v>
      </c>
      <c r="AW32" s="16">
        <f>'[2]Ky3'!K33</f>
        <v>8</v>
      </c>
      <c r="AX32" s="17"/>
      <c r="AY32" s="16">
        <f>'[2]Ky3'!W33</f>
        <v>6</v>
      </c>
      <c r="AZ32" s="17"/>
      <c r="BA32" s="16">
        <f>'[2]Ky3'!AI33</f>
        <v>6</v>
      </c>
      <c r="BB32" s="17"/>
      <c r="BC32" s="16">
        <f>'[2]Ky3'!AU33</f>
        <v>7</v>
      </c>
      <c r="BD32" s="17"/>
      <c r="BE32" s="16">
        <f>'[2]Ky3'!BG33</f>
        <v>9</v>
      </c>
      <c r="BF32" s="17"/>
      <c r="BG32" s="16">
        <f>'[2]Ky3'!BS33</f>
        <v>5</v>
      </c>
      <c r="BH32" s="17"/>
      <c r="BI32" s="16">
        <f>'[2]Ky3'!CE33</f>
        <v>6</v>
      </c>
      <c r="BJ32" s="17"/>
      <c r="BK32" s="16">
        <f>'[2]Ky3'!CQ33</f>
        <v>6</v>
      </c>
      <c r="BL32" s="17"/>
      <c r="BM32" s="19">
        <f>'[2]Ky3'!DC33</f>
        <v>8</v>
      </c>
      <c r="BN32" s="20"/>
      <c r="BO32" s="13">
        <f t="shared" si="1"/>
        <v>6.83</v>
      </c>
      <c r="BP32" s="21"/>
      <c r="BQ32" s="10">
        <v>26</v>
      </c>
      <c r="BR32" s="56" t="s">
        <v>31</v>
      </c>
      <c r="BS32" s="59" t="s">
        <v>76</v>
      </c>
      <c r="BT32" s="30" t="s">
        <v>77</v>
      </c>
      <c r="BU32" s="16">
        <f>'[2]Ky 4'!K33</f>
        <v>5</v>
      </c>
      <c r="BV32" s="17"/>
      <c r="BW32" s="16">
        <f>'[2]Ky 4'!W33</f>
        <v>6</v>
      </c>
      <c r="BX32" s="17"/>
      <c r="BY32" s="16">
        <f>'[2]Ky 4'!AI33</f>
        <v>7</v>
      </c>
      <c r="BZ32" s="17"/>
      <c r="CA32" s="16">
        <f>'[2]Ky 4'!AU33</f>
        <v>5</v>
      </c>
      <c r="CB32" s="17"/>
      <c r="CC32" s="16">
        <f>'[2]Ky 4'!BG33</f>
        <v>5</v>
      </c>
      <c r="CD32" s="17"/>
      <c r="CE32" s="16">
        <f>'[2]Ky 4'!BS33</f>
        <v>6</v>
      </c>
      <c r="CF32" s="17"/>
      <c r="CG32" s="22">
        <f t="shared" si="2"/>
        <v>5.73</v>
      </c>
      <c r="CH32" s="17"/>
      <c r="CI32" s="10">
        <v>26</v>
      </c>
      <c r="CJ32" s="56" t="s">
        <v>31</v>
      </c>
      <c r="CK32" s="59" t="s">
        <v>76</v>
      </c>
      <c r="CL32" s="30" t="s">
        <v>77</v>
      </c>
      <c r="CM32" s="16">
        <f>'[2]Ky 5'!K32</f>
        <v>6</v>
      </c>
      <c r="CN32" s="17"/>
      <c r="CO32" s="16">
        <f>'[2]Ky 5'!W32</f>
        <v>6</v>
      </c>
      <c r="CP32" s="17"/>
      <c r="CQ32" s="16">
        <f>'[2]Ky 5'!AI32</f>
        <v>6</v>
      </c>
      <c r="CR32" s="17"/>
      <c r="CS32" s="16">
        <f>'[2]Ky 5'!AU32</f>
        <v>5</v>
      </c>
      <c r="CT32" s="17"/>
      <c r="CU32" s="18">
        <f>'[2]Ky 5'!BG32</f>
        <v>2</v>
      </c>
      <c r="CV32" s="16">
        <f>'[2]Ky 5'!BH32</f>
        <v>5</v>
      </c>
      <c r="CW32" s="16">
        <f>'[2]Ky 5'!BS32</f>
        <v>8</v>
      </c>
      <c r="CX32" s="17"/>
      <c r="CY32" s="16">
        <f>'[2]Ky 5'!CE32</f>
        <v>7</v>
      </c>
      <c r="CZ32" s="17"/>
      <c r="DA32" s="22">
        <f t="shared" si="3"/>
        <v>6.04</v>
      </c>
      <c r="DB32" s="17"/>
      <c r="DC32" s="10">
        <v>26</v>
      </c>
      <c r="DD32" s="56" t="s">
        <v>31</v>
      </c>
      <c r="DE32" s="59" t="s">
        <v>76</v>
      </c>
      <c r="DF32" s="30" t="s">
        <v>77</v>
      </c>
      <c r="DG32" s="129">
        <f t="shared" si="4"/>
        <v>6.17</v>
      </c>
      <c r="DH32" s="129">
        <f t="shared" si="5"/>
        <v>6.69</v>
      </c>
      <c r="DI32" s="129">
        <f t="shared" si="6"/>
        <v>6.83</v>
      </c>
      <c r="DJ32" s="129">
        <f t="shared" si="7"/>
        <v>5.73</v>
      </c>
      <c r="DK32" s="129">
        <f t="shared" si="8"/>
        <v>6.04</v>
      </c>
      <c r="DL32" s="130">
        <v>9</v>
      </c>
      <c r="DM32" s="131">
        <f t="shared" si="9"/>
        <v>6.44</v>
      </c>
      <c r="DN32" s="10">
        <v>26</v>
      </c>
      <c r="DO32" s="56" t="s">
        <v>31</v>
      </c>
      <c r="DP32" s="59" t="s">
        <v>76</v>
      </c>
      <c r="DQ32" s="30" t="s">
        <v>77</v>
      </c>
      <c r="DR32" s="130">
        <f t="shared" si="11"/>
        <v>6.44</v>
      </c>
      <c r="DS32" s="130"/>
      <c r="DT32" s="130"/>
      <c r="DU32" s="130"/>
      <c r="DV32" s="130"/>
      <c r="DW32" s="130"/>
      <c r="DX32" s="130"/>
    </row>
    <row r="33" spans="1:128" s="23" customFormat="1" ht="16.5" customHeight="1">
      <c r="A33" s="51">
        <v>28</v>
      </c>
      <c r="B33" s="72" t="s">
        <v>78</v>
      </c>
      <c r="C33" s="57" t="s">
        <v>16</v>
      </c>
      <c r="D33" s="47" t="s">
        <v>79</v>
      </c>
      <c r="E33" s="11">
        <f>'[2]ky1'!K35</f>
        <v>6</v>
      </c>
      <c r="F33" s="12"/>
      <c r="G33" s="11">
        <f>'[2]ky1'!W35</f>
        <v>7</v>
      </c>
      <c r="H33" s="12"/>
      <c r="I33" s="11">
        <f>'[2]ky1'!AI35</f>
        <v>6</v>
      </c>
      <c r="J33" s="12"/>
      <c r="K33" s="11">
        <f>'[2]ky1'!AU35</f>
        <v>6</v>
      </c>
      <c r="L33" s="12"/>
      <c r="M33" s="11">
        <f>'[2]ky1'!BG35</f>
        <v>8</v>
      </c>
      <c r="N33" s="12"/>
      <c r="O33" s="31">
        <f>'[2]ky1'!BS35</f>
        <v>6</v>
      </c>
      <c r="P33" s="31" t="s">
        <v>239</v>
      </c>
      <c r="Q33" s="11">
        <f>'[2]ky1'!CE35</f>
        <v>6</v>
      </c>
      <c r="R33" s="12"/>
      <c r="S33" s="22">
        <f t="shared" si="0"/>
        <v>6.39</v>
      </c>
      <c r="T33" s="12"/>
      <c r="U33" s="10">
        <v>27</v>
      </c>
      <c r="V33" s="56" t="s">
        <v>78</v>
      </c>
      <c r="W33" s="59" t="s">
        <v>16</v>
      </c>
      <c r="X33" s="30" t="s">
        <v>79</v>
      </c>
      <c r="Y33" s="14">
        <f>'[2]ky2'!K34</f>
        <v>7</v>
      </c>
      <c r="Z33" s="15"/>
      <c r="AA33" s="14">
        <f>'[2]ky2'!W34</f>
        <v>8</v>
      </c>
      <c r="AB33" s="15"/>
      <c r="AC33" s="14">
        <f>'[2]ky2'!AI34</f>
        <v>5</v>
      </c>
      <c r="AD33" s="15"/>
      <c r="AE33" s="14">
        <f>'[2]ky2'!AU34</f>
        <v>7</v>
      </c>
      <c r="AF33" s="15"/>
      <c r="AG33" s="14">
        <f>'[2]ky2'!BG34</f>
        <v>6</v>
      </c>
      <c r="AH33" s="15"/>
      <c r="AI33" s="14">
        <f>'[2]ky2'!BS34</f>
        <v>6</v>
      </c>
      <c r="AJ33" s="14"/>
      <c r="AK33" s="14">
        <f>'[2]ky2'!CE34</f>
        <v>7</v>
      </c>
      <c r="AL33" s="15"/>
      <c r="AM33" s="14">
        <f>'[2]ky2'!CQ34</f>
        <v>7</v>
      </c>
      <c r="AN33" s="15"/>
      <c r="AO33" s="14">
        <f>'[2]ky2'!DC34</f>
        <v>8</v>
      </c>
      <c r="AP33" s="15"/>
      <c r="AQ33" s="13">
        <f t="shared" si="10"/>
        <v>6.72</v>
      </c>
      <c r="AR33" s="15"/>
      <c r="AS33" s="10">
        <v>27</v>
      </c>
      <c r="AT33" s="56" t="s">
        <v>78</v>
      </c>
      <c r="AU33" s="59" t="s">
        <v>16</v>
      </c>
      <c r="AV33" s="30" t="s">
        <v>79</v>
      </c>
      <c r="AW33" s="16">
        <f>'[2]Ky3'!K34</f>
        <v>6</v>
      </c>
      <c r="AX33" s="17"/>
      <c r="AY33" s="16">
        <f>'[2]Ky3'!W34</f>
        <v>5</v>
      </c>
      <c r="AZ33" s="17"/>
      <c r="BA33" s="16">
        <f>'[2]Ky3'!AI34</f>
        <v>8</v>
      </c>
      <c r="BB33" s="17"/>
      <c r="BC33" s="16">
        <f>'[2]Ky3'!AU34</f>
        <v>8</v>
      </c>
      <c r="BD33" s="17"/>
      <c r="BE33" s="16">
        <f>'[2]Ky3'!BG34</f>
        <v>6</v>
      </c>
      <c r="BF33" s="17"/>
      <c r="BG33" s="16">
        <f>'[2]Ky3'!BS34</f>
        <v>5</v>
      </c>
      <c r="BH33" s="17"/>
      <c r="BI33" s="16">
        <f>'[2]Ky3'!CE34</f>
        <v>6</v>
      </c>
      <c r="BJ33" s="17"/>
      <c r="BK33" s="16">
        <f>'[2]Ky3'!CQ34</f>
        <v>6</v>
      </c>
      <c r="BL33" s="17"/>
      <c r="BM33" s="19">
        <f>'[2]Ky3'!DC34</f>
        <v>8</v>
      </c>
      <c r="BN33" s="20"/>
      <c r="BO33" s="13">
        <f t="shared" si="1"/>
        <v>6.43</v>
      </c>
      <c r="BP33" s="21"/>
      <c r="BQ33" s="10">
        <v>27</v>
      </c>
      <c r="BR33" s="56" t="s">
        <v>78</v>
      </c>
      <c r="BS33" s="59" t="s">
        <v>16</v>
      </c>
      <c r="BT33" s="30" t="s">
        <v>79</v>
      </c>
      <c r="BU33" s="16">
        <f>'[2]Ky 4'!K34</f>
        <v>7</v>
      </c>
      <c r="BV33" s="17"/>
      <c r="BW33" s="16">
        <f>'[2]Ky 4'!W34</f>
        <v>6</v>
      </c>
      <c r="BX33" s="17"/>
      <c r="BY33" s="16">
        <f>'[2]Ky 4'!AI34</f>
        <v>8</v>
      </c>
      <c r="BZ33" s="17"/>
      <c r="CA33" s="16">
        <f>'[2]Ky 4'!AU34</f>
        <v>7</v>
      </c>
      <c r="CB33" s="17"/>
      <c r="CC33" s="18">
        <f>'[2]Ky 4'!BG34</f>
        <v>3</v>
      </c>
      <c r="CD33" s="16">
        <f>'[2]Ky 4'!BH34</f>
        <v>6</v>
      </c>
      <c r="CE33" s="16">
        <f>'[2]Ky 4'!BS34</f>
        <v>5</v>
      </c>
      <c r="CF33" s="17"/>
      <c r="CG33" s="22">
        <f t="shared" si="2"/>
        <v>6.45</v>
      </c>
      <c r="CH33" s="17"/>
      <c r="CI33" s="10">
        <v>27</v>
      </c>
      <c r="CJ33" s="56" t="s">
        <v>78</v>
      </c>
      <c r="CK33" s="59" t="s">
        <v>16</v>
      </c>
      <c r="CL33" s="30" t="s">
        <v>79</v>
      </c>
      <c r="CM33" s="16">
        <f>'[2]Ky 5'!K33</f>
        <v>5</v>
      </c>
      <c r="CN33" s="17"/>
      <c r="CO33" s="16">
        <f>'[2]Ky 5'!W33</f>
        <v>6</v>
      </c>
      <c r="CP33" s="17"/>
      <c r="CQ33" s="16">
        <f>'[2]Ky 5'!AI33</f>
        <v>6</v>
      </c>
      <c r="CR33" s="17"/>
      <c r="CS33" s="16">
        <f>'[2]Ky 5'!AU33</f>
        <v>6</v>
      </c>
      <c r="CT33" s="17"/>
      <c r="CU33" s="16">
        <f>'[2]Ky 5'!BG33</f>
        <v>5</v>
      </c>
      <c r="CV33" s="16"/>
      <c r="CW33" s="16">
        <f>'[2]Ky 5'!BS33</f>
        <v>7</v>
      </c>
      <c r="CX33" s="17"/>
      <c r="CY33" s="16">
        <f>'[2]Ky 5'!CE33</f>
        <v>5</v>
      </c>
      <c r="CZ33" s="17"/>
      <c r="DA33" s="22">
        <f t="shared" si="3"/>
        <v>5.69</v>
      </c>
      <c r="DB33" s="17"/>
      <c r="DC33" s="10">
        <v>27</v>
      </c>
      <c r="DD33" s="56" t="s">
        <v>78</v>
      </c>
      <c r="DE33" s="59" t="s">
        <v>16</v>
      </c>
      <c r="DF33" s="30" t="s">
        <v>79</v>
      </c>
      <c r="DG33" s="129">
        <f t="shared" si="4"/>
        <v>6.39</v>
      </c>
      <c r="DH33" s="129">
        <f t="shared" si="5"/>
        <v>6.72</v>
      </c>
      <c r="DI33" s="129">
        <f t="shared" si="6"/>
        <v>6.43</v>
      </c>
      <c r="DJ33" s="129">
        <f t="shared" si="7"/>
        <v>6.45</v>
      </c>
      <c r="DK33" s="129">
        <f t="shared" si="8"/>
        <v>5.69</v>
      </c>
      <c r="DL33" s="130">
        <v>9</v>
      </c>
      <c r="DM33" s="131">
        <f t="shared" si="9"/>
        <v>6.45</v>
      </c>
      <c r="DN33" s="10">
        <v>27</v>
      </c>
      <c r="DO33" s="56" t="s">
        <v>78</v>
      </c>
      <c r="DP33" s="59" t="s">
        <v>16</v>
      </c>
      <c r="DQ33" s="30" t="s">
        <v>79</v>
      </c>
      <c r="DR33" s="130">
        <f t="shared" si="11"/>
        <v>6.45</v>
      </c>
      <c r="DS33" s="130"/>
      <c r="DT33" s="130"/>
      <c r="DU33" s="130"/>
      <c r="DV33" s="130"/>
      <c r="DW33" s="130"/>
      <c r="DX33" s="130"/>
    </row>
    <row r="34" spans="1:128" s="23" customFormat="1" ht="16.5" customHeight="1">
      <c r="A34" s="51">
        <v>29</v>
      </c>
      <c r="B34" s="72" t="s">
        <v>80</v>
      </c>
      <c r="C34" s="57" t="s">
        <v>16</v>
      </c>
      <c r="D34" s="47" t="s">
        <v>81</v>
      </c>
      <c r="E34" s="11">
        <f>'[2]ky1'!K36</f>
        <v>7</v>
      </c>
      <c r="F34" s="12"/>
      <c r="G34" s="11">
        <f>'[2]ky1'!W36</f>
        <v>8</v>
      </c>
      <c r="H34" s="12"/>
      <c r="I34" s="11">
        <f>'[2]ky1'!AI36</f>
        <v>7</v>
      </c>
      <c r="J34" s="12"/>
      <c r="K34" s="11">
        <f>'[2]ky1'!AU36</f>
        <v>5</v>
      </c>
      <c r="L34" s="12"/>
      <c r="M34" s="11">
        <f>'[2]ky1'!BG36</f>
        <v>5</v>
      </c>
      <c r="N34" s="12"/>
      <c r="O34" s="11">
        <f>'[2]ky1'!BS36</f>
        <v>6</v>
      </c>
      <c r="P34" s="12"/>
      <c r="Q34" s="11">
        <f>'[2]ky1'!CE36</f>
        <v>9</v>
      </c>
      <c r="R34" s="12"/>
      <c r="S34" s="22">
        <f t="shared" si="0"/>
        <v>6.78</v>
      </c>
      <c r="T34" s="12"/>
      <c r="U34" s="10">
        <v>28</v>
      </c>
      <c r="V34" s="56" t="s">
        <v>80</v>
      </c>
      <c r="W34" s="59" t="s">
        <v>16</v>
      </c>
      <c r="X34" s="30" t="s">
        <v>81</v>
      </c>
      <c r="Y34" s="14">
        <f>'[2]ky2'!K35</f>
        <v>7</v>
      </c>
      <c r="Z34" s="15"/>
      <c r="AA34" s="14">
        <f>'[2]ky2'!W35</f>
        <v>6</v>
      </c>
      <c r="AB34" s="15"/>
      <c r="AC34" s="14">
        <f>'[2]ky2'!AI35</f>
        <v>8</v>
      </c>
      <c r="AD34" s="15"/>
      <c r="AE34" s="14">
        <f>'[2]ky2'!AU35</f>
        <v>7</v>
      </c>
      <c r="AF34" s="15"/>
      <c r="AG34" s="14">
        <f>'[2]ky2'!BG35</f>
        <v>7</v>
      </c>
      <c r="AH34" s="15"/>
      <c r="AI34" s="14">
        <f>'[2]ky2'!BS35</f>
        <v>7</v>
      </c>
      <c r="AJ34" s="14"/>
      <c r="AK34" s="14">
        <f>'[2]ky2'!CE35</f>
        <v>8</v>
      </c>
      <c r="AL34" s="15"/>
      <c r="AM34" s="14">
        <f>'[2]ky2'!CQ35</f>
        <v>5</v>
      </c>
      <c r="AN34" s="15"/>
      <c r="AO34" s="14">
        <f>'[2]ky2'!DC35</f>
        <v>8</v>
      </c>
      <c r="AP34" s="15"/>
      <c r="AQ34" s="13">
        <f t="shared" si="10"/>
        <v>7.09</v>
      </c>
      <c r="AR34" s="15"/>
      <c r="AS34" s="10">
        <v>28</v>
      </c>
      <c r="AT34" s="56" t="s">
        <v>80</v>
      </c>
      <c r="AU34" s="59" t="s">
        <v>16</v>
      </c>
      <c r="AV34" s="30" t="s">
        <v>81</v>
      </c>
      <c r="AW34" s="16">
        <f>'[2]Ky3'!K35</f>
        <v>8</v>
      </c>
      <c r="AX34" s="17"/>
      <c r="AY34" s="16">
        <f>'[2]Ky3'!W35</f>
        <v>6</v>
      </c>
      <c r="AZ34" s="17"/>
      <c r="BA34" s="16">
        <f>'[2]Ky3'!AI35</f>
        <v>7</v>
      </c>
      <c r="BB34" s="17"/>
      <c r="BC34" s="16">
        <f>'[2]Ky3'!AU35</f>
        <v>8</v>
      </c>
      <c r="BD34" s="17"/>
      <c r="BE34" s="16">
        <f>'[2]Ky3'!BG35</f>
        <v>7</v>
      </c>
      <c r="BF34" s="17"/>
      <c r="BG34" s="16">
        <f>'[2]Ky3'!BS35</f>
        <v>5</v>
      </c>
      <c r="BH34" s="17"/>
      <c r="BI34" s="16">
        <f>'[2]Ky3'!CE35</f>
        <v>7</v>
      </c>
      <c r="BJ34" s="17"/>
      <c r="BK34" s="16">
        <f>'[2]Ky3'!CQ35</f>
        <v>5</v>
      </c>
      <c r="BL34" s="17"/>
      <c r="BM34" s="19">
        <f>'[2]Ky3'!DC35</f>
        <v>6</v>
      </c>
      <c r="BN34" s="20"/>
      <c r="BO34" s="13">
        <f t="shared" si="1"/>
        <v>6.5</v>
      </c>
      <c r="BP34" s="21"/>
      <c r="BQ34" s="10">
        <v>28</v>
      </c>
      <c r="BR34" s="56" t="s">
        <v>80</v>
      </c>
      <c r="BS34" s="59" t="s">
        <v>16</v>
      </c>
      <c r="BT34" s="30" t="s">
        <v>81</v>
      </c>
      <c r="BU34" s="16">
        <f>'[2]Ky 4'!K35</f>
        <v>9</v>
      </c>
      <c r="BV34" s="17"/>
      <c r="BW34" s="16">
        <f>'[2]Ky 4'!W35</f>
        <v>5</v>
      </c>
      <c r="BX34" s="17"/>
      <c r="BY34" s="16">
        <f>'[2]Ky 4'!AI35</f>
        <v>8</v>
      </c>
      <c r="BZ34" s="17"/>
      <c r="CA34" s="16">
        <f>'[2]Ky 4'!AU35</f>
        <v>8</v>
      </c>
      <c r="CB34" s="17"/>
      <c r="CC34" s="16">
        <f>'[2]Ky 4'!BG35</f>
        <v>7</v>
      </c>
      <c r="CD34" s="17"/>
      <c r="CE34" s="16">
        <f>'[2]Ky 4'!BS35</f>
        <v>7</v>
      </c>
      <c r="CF34" s="17"/>
      <c r="CG34" s="22">
        <f t="shared" si="2"/>
        <v>7.41</v>
      </c>
      <c r="CH34" s="17"/>
      <c r="CI34" s="10">
        <v>28</v>
      </c>
      <c r="CJ34" s="56" t="s">
        <v>80</v>
      </c>
      <c r="CK34" s="59" t="s">
        <v>16</v>
      </c>
      <c r="CL34" s="30" t="s">
        <v>81</v>
      </c>
      <c r="CM34" s="16">
        <f>'[2]Ky 5'!K34</f>
        <v>6</v>
      </c>
      <c r="CN34" s="17"/>
      <c r="CO34" s="16">
        <f>'[2]Ky 5'!W34</f>
        <v>7</v>
      </c>
      <c r="CP34" s="17"/>
      <c r="CQ34" s="16">
        <f>'[2]Ky 5'!AI34</f>
        <v>8</v>
      </c>
      <c r="CR34" s="17"/>
      <c r="CS34" s="16">
        <f>'[2]Ky 5'!AU34</f>
        <v>6</v>
      </c>
      <c r="CT34" s="17"/>
      <c r="CU34" s="16">
        <f>'[2]Ky 5'!BG34</f>
        <v>5</v>
      </c>
      <c r="CV34" s="17"/>
      <c r="CW34" s="16">
        <f>'[2]Ky 5'!BS34</f>
        <v>7</v>
      </c>
      <c r="CX34" s="17"/>
      <c r="CY34" s="16">
        <f>'[2]Ky 5'!CE34</f>
        <v>9</v>
      </c>
      <c r="CZ34" s="17"/>
      <c r="DA34" s="22">
        <f t="shared" si="3"/>
        <v>6.77</v>
      </c>
      <c r="DB34" s="17"/>
      <c r="DC34" s="10">
        <v>28</v>
      </c>
      <c r="DD34" s="56" t="s">
        <v>80</v>
      </c>
      <c r="DE34" s="59" t="s">
        <v>16</v>
      </c>
      <c r="DF34" s="30" t="s">
        <v>81</v>
      </c>
      <c r="DG34" s="129">
        <f t="shared" si="4"/>
        <v>6.78</v>
      </c>
      <c r="DH34" s="129">
        <f t="shared" si="5"/>
        <v>7.09</v>
      </c>
      <c r="DI34" s="129">
        <f t="shared" si="6"/>
        <v>6.5</v>
      </c>
      <c r="DJ34" s="129">
        <f t="shared" si="7"/>
        <v>7.41</v>
      </c>
      <c r="DK34" s="129">
        <f t="shared" si="8"/>
        <v>6.77</v>
      </c>
      <c r="DL34" s="130">
        <v>8</v>
      </c>
      <c r="DM34" s="131">
        <f t="shared" si="9"/>
        <v>6.93</v>
      </c>
      <c r="DN34" s="10">
        <v>28</v>
      </c>
      <c r="DO34" s="56" t="s">
        <v>80</v>
      </c>
      <c r="DP34" s="59" t="s">
        <v>16</v>
      </c>
      <c r="DQ34" s="30" t="s">
        <v>81</v>
      </c>
      <c r="DR34" s="130">
        <f t="shared" si="11"/>
        <v>6.93</v>
      </c>
      <c r="DS34" s="130"/>
      <c r="DT34" s="130"/>
      <c r="DU34" s="130"/>
      <c r="DV34" s="130"/>
      <c r="DW34" s="130"/>
      <c r="DX34" s="130"/>
    </row>
    <row r="35" spans="1:128" s="23" customFormat="1" ht="16.5" customHeight="1">
      <c r="A35" s="51">
        <v>30</v>
      </c>
      <c r="B35" s="72" t="s">
        <v>82</v>
      </c>
      <c r="C35" s="57" t="s">
        <v>17</v>
      </c>
      <c r="D35" s="47" t="s">
        <v>83</v>
      </c>
      <c r="E35" s="11">
        <f>'[2]ky1'!K37</f>
        <v>6</v>
      </c>
      <c r="F35" s="12"/>
      <c r="G35" s="11">
        <f>'[2]ky1'!W37</f>
        <v>5</v>
      </c>
      <c r="H35" s="12"/>
      <c r="I35" s="11">
        <f>'[2]ky1'!AI37</f>
        <v>5</v>
      </c>
      <c r="J35" s="12"/>
      <c r="K35" s="11">
        <f>'[2]ky1'!AU37</f>
        <v>5</v>
      </c>
      <c r="L35" s="12"/>
      <c r="M35" s="11">
        <f>'[2]ky1'!BG37</f>
        <v>8</v>
      </c>
      <c r="N35" s="12"/>
      <c r="O35" s="11">
        <f>'[2]ky1'!BS37</f>
        <v>5</v>
      </c>
      <c r="P35" s="12"/>
      <c r="Q35" s="11">
        <f>'[2]ky1'!CE37</f>
        <v>5</v>
      </c>
      <c r="R35" s="12"/>
      <c r="S35" s="22">
        <f t="shared" si="0"/>
        <v>5.52</v>
      </c>
      <c r="T35" s="12"/>
      <c r="U35" s="10">
        <v>29</v>
      </c>
      <c r="V35" s="56" t="s">
        <v>82</v>
      </c>
      <c r="W35" s="59" t="s">
        <v>17</v>
      </c>
      <c r="X35" s="30" t="s">
        <v>83</v>
      </c>
      <c r="Y35" s="14">
        <f>'[2]ky2'!K36</f>
        <v>8</v>
      </c>
      <c r="Z35" s="15"/>
      <c r="AA35" s="14">
        <f>'[2]ky2'!W36</f>
        <v>8</v>
      </c>
      <c r="AB35" s="15"/>
      <c r="AC35" s="14">
        <f>'[2]ky2'!AI36</f>
        <v>8</v>
      </c>
      <c r="AD35" s="15"/>
      <c r="AE35" s="14">
        <f>'[2]ky2'!AU36</f>
        <v>8</v>
      </c>
      <c r="AF35" s="15"/>
      <c r="AG35" s="14">
        <f>'[2]ky2'!BG36</f>
        <v>7</v>
      </c>
      <c r="AH35" s="15"/>
      <c r="AI35" s="14">
        <f>'[2]ky2'!BS36</f>
        <v>5</v>
      </c>
      <c r="AJ35" s="14"/>
      <c r="AK35" s="14">
        <f>'[2]ky2'!CE36</f>
        <v>7</v>
      </c>
      <c r="AL35" s="15"/>
      <c r="AM35" s="14">
        <f>'[2]ky2'!CQ36</f>
        <v>6</v>
      </c>
      <c r="AN35" s="15"/>
      <c r="AO35" s="14">
        <f>'[2]ky2'!DC36</f>
        <v>7</v>
      </c>
      <c r="AP35" s="15"/>
      <c r="AQ35" s="13">
        <f t="shared" si="10"/>
        <v>7.06</v>
      </c>
      <c r="AR35" s="15"/>
      <c r="AS35" s="10">
        <v>29</v>
      </c>
      <c r="AT35" s="56" t="s">
        <v>82</v>
      </c>
      <c r="AU35" s="59" t="s">
        <v>17</v>
      </c>
      <c r="AV35" s="30" t="s">
        <v>83</v>
      </c>
      <c r="AW35" s="16">
        <f>'[2]Ky3'!K36</f>
        <v>7</v>
      </c>
      <c r="AX35" s="17"/>
      <c r="AY35" s="16">
        <f>'[2]Ky3'!W36</f>
        <v>8</v>
      </c>
      <c r="AZ35" s="17"/>
      <c r="BA35" s="16">
        <f>'[2]Ky3'!AI36</f>
        <v>7</v>
      </c>
      <c r="BB35" s="17"/>
      <c r="BC35" s="16">
        <f>'[2]Ky3'!AU36</f>
        <v>7</v>
      </c>
      <c r="BD35" s="17"/>
      <c r="BE35" s="16">
        <f>'[2]Ky3'!BG36</f>
        <v>8</v>
      </c>
      <c r="BF35" s="17"/>
      <c r="BG35" s="16">
        <f>'[2]Ky3'!BS36</f>
        <v>5</v>
      </c>
      <c r="BH35" s="17"/>
      <c r="BI35" s="16">
        <f>'[2]Ky3'!CE36</f>
        <v>7</v>
      </c>
      <c r="BJ35" s="17"/>
      <c r="BK35" s="16">
        <f>'[2]Ky3'!CQ36</f>
        <v>7</v>
      </c>
      <c r="BL35" s="17"/>
      <c r="BM35" s="19">
        <f>'[2]Ky3'!DC36</f>
        <v>7</v>
      </c>
      <c r="BN35" s="20"/>
      <c r="BO35" s="13">
        <f t="shared" si="1"/>
        <v>6.97</v>
      </c>
      <c r="BP35" s="21"/>
      <c r="BQ35" s="10">
        <v>29</v>
      </c>
      <c r="BR35" s="56" t="s">
        <v>82</v>
      </c>
      <c r="BS35" s="59" t="s">
        <v>17</v>
      </c>
      <c r="BT35" s="30" t="s">
        <v>83</v>
      </c>
      <c r="BU35" s="16">
        <f>'[2]Ky 4'!K36</f>
        <v>7</v>
      </c>
      <c r="BV35" s="17"/>
      <c r="BW35" s="16">
        <f>'[2]Ky 4'!W36</f>
        <v>7</v>
      </c>
      <c r="BX35" s="17"/>
      <c r="BY35" s="16">
        <f>'[2]Ky 4'!AI36</f>
        <v>7</v>
      </c>
      <c r="BZ35" s="17"/>
      <c r="CA35" s="16">
        <f>'[2]Ky 4'!AU36</f>
        <v>7</v>
      </c>
      <c r="CB35" s="17"/>
      <c r="CC35" s="16">
        <f>'[2]Ky 4'!BG36</f>
        <v>7</v>
      </c>
      <c r="CD35" s="17"/>
      <c r="CE35" s="16">
        <f>'[2]Ky 4'!BS36</f>
        <v>8</v>
      </c>
      <c r="CF35" s="17"/>
      <c r="CG35" s="22">
        <f t="shared" si="2"/>
        <v>7.23</v>
      </c>
      <c r="CH35" s="17"/>
      <c r="CI35" s="10">
        <v>29</v>
      </c>
      <c r="CJ35" s="56" t="s">
        <v>82</v>
      </c>
      <c r="CK35" s="59" t="s">
        <v>17</v>
      </c>
      <c r="CL35" s="30" t="s">
        <v>83</v>
      </c>
      <c r="CM35" s="16">
        <f>'[2]Ky 5'!K35</f>
        <v>6</v>
      </c>
      <c r="CN35" s="17"/>
      <c r="CO35" s="16">
        <f>'[2]Ky 5'!W35</f>
        <v>7</v>
      </c>
      <c r="CP35" s="17"/>
      <c r="CQ35" s="16">
        <f>'[2]Ky 5'!AI35</f>
        <v>6</v>
      </c>
      <c r="CR35" s="17"/>
      <c r="CS35" s="16">
        <f>'[2]Ky 5'!AU35</f>
        <v>6</v>
      </c>
      <c r="CT35" s="17"/>
      <c r="CU35" s="16">
        <f>'[2]Ky 5'!BG35</f>
        <v>6</v>
      </c>
      <c r="CV35" s="17"/>
      <c r="CW35" s="16">
        <f>'[2]Ky 5'!BS35</f>
        <v>5</v>
      </c>
      <c r="CX35" s="17"/>
      <c r="CY35" s="16">
        <f>'[2]Ky 5'!CE35</f>
        <v>8</v>
      </c>
      <c r="CZ35" s="17"/>
      <c r="DA35" s="22">
        <f t="shared" si="3"/>
        <v>6.31</v>
      </c>
      <c r="DB35" s="17"/>
      <c r="DC35" s="10">
        <v>29</v>
      </c>
      <c r="DD35" s="56" t="s">
        <v>82</v>
      </c>
      <c r="DE35" s="59" t="s">
        <v>17</v>
      </c>
      <c r="DF35" s="30" t="s">
        <v>83</v>
      </c>
      <c r="DG35" s="129">
        <f t="shared" si="4"/>
        <v>5.52</v>
      </c>
      <c r="DH35" s="129">
        <f t="shared" si="5"/>
        <v>7.06</v>
      </c>
      <c r="DI35" s="129">
        <f t="shared" si="6"/>
        <v>6.97</v>
      </c>
      <c r="DJ35" s="129">
        <f t="shared" si="7"/>
        <v>7.23</v>
      </c>
      <c r="DK35" s="129">
        <f t="shared" si="8"/>
        <v>6.31</v>
      </c>
      <c r="DL35" s="130">
        <v>9</v>
      </c>
      <c r="DM35" s="131">
        <f t="shared" si="9"/>
        <v>6.74</v>
      </c>
      <c r="DN35" s="10">
        <v>29</v>
      </c>
      <c r="DO35" s="56" t="s">
        <v>82</v>
      </c>
      <c r="DP35" s="59" t="s">
        <v>17</v>
      </c>
      <c r="DQ35" s="30" t="s">
        <v>83</v>
      </c>
      <c r="DR35" s="130">
        <f t="shared" si="11"/>
        <v>6.74</v>
      </c>
      <c r="DS35" s="130"/>
      <c r="DT35" s="130"/>
      <c r="DU35" s="130"/>
      <c r="DV35" s="130"/>
      <c r="DW35" s="130"/>
      <c r="DX35" s="130"/>
    </row>
    <row r="36" spans="1:128" s="23" customFormat="1" ht="16.5" customHeight="1">
      <c r="A36" s="51">
        <v>31</v>
      </c>
      <c r="B36" s="72" t="s">
        <v>84</v>
      </c>
      <c r="C36" s="57" t="s">
        <v>17</v>
      </c>
      <c r="D36" s="47" t="s">
        <v>85</v>
      </c>
      <c r="E36" s="11">
        <f>'[2]ky1'!K38</f>
        <v>6</v>
      </c>
      <c r="F36" s="12"/>
      <c r="G36" s="11">
        <f>'[2]ky1'!W38</f>
        <v>5</v>
      </c>
      <c r="H36" s="12"/>
      <c r="I36" s="11">
        <f>'[2]ky1'!AI38</f>
        <v>7</v>
      </c>
      <c r="J36" s="12"/>
      <c r="K36" s="11">
        <f>'[2]ky1'!AU38</f>
        <v>5</v>
      </c>
      <c r="L36" s="12"/>
      <c r="M36" s="11">
        <f>'[2]ky1'!BG38</f>
        <v>7</v>
      </c>
      <c r="N36" s="12"/>
      <c r="O36" s="11">
        <f>'[2]ky1'!BS38</f>
        <v>5</v>
      </c>
      <c r="P36" s="12"/>
      <c r="Q36" s="11">
        <f>'[2]ky1'!CE38</f>
        <v>8</v>
      </c>
      <c r="R36" s="12"/>
      <c r="S36" s="22">
        <f t="shared" si="0"/>
        <v>6.17</v>
      </c>
      <c r="T36" s="12"/>
      <c r="U36" s="10">
        <v>30</v>
      </c>
      <c r="V36" s="56" t="s">
        <v>84</v>
      </c>
      <c r="W36" s="59" t="s">
        <v>17</v>
      </c>
      <c r="X36" s="30" t="s">
        <v>85</v>
      </c>
      <c r="Y36" s="14">
        <f>'[2]ky2'!K37</f>
        <v>6</v>
      </c>
      <c r="Z36" s="15"/>
      <c r="AA36" s="14">
        <f>'[2]ky2'!W37</f>
        <v>8</v>
      </c>
      <c r="AB36" s="15"/>
      <c r="AC36" s="14">
        <f>'[2]ky2'!AI37</f>
        <v>5</v>
      </c>
      <c r="AD36" s="15"/>
      <c r="AE36" s="14">
        <f>'[2]ky2'!AU37</f>
        <v>7</v>
      </c>
      <c r="AF36" s="15"/>
      <c r="AG36" s="18">
        <f>'[2]ky2'!BG37</f>
        <v>4</v>
      </c>
      <c r="AH36" s="16">
        <f>'[2]ky2'!BH37</f>
        <v>6</v>
      </c>
      <c r="AI36" s="18">
        <f>'[2]ky2'!BS37</f>
        <v>3</v>
      </c>
      <c r="AJ36" s="14">
        <f>'[2]ky2'!BT37</f>
        <v>6</v>
      </c>
      <c r="AK36" s="14">
        <f>'[2]ky2'!CE37</f>
        <v>7</v>
      </c>
      <c r="AL36" s="15"/>
      <c r="AM36" s="14">
        <f>'[2]ky2'!CQ37</f>
        <v>6</v>
      </c>
      <c r="AN36" s="15"/>
      <c r="AO36" s="14">
        <f>'[2]ky2'!DC37</f>
        <v>6</v>
      </c>
      <c r="AP36" s="15"/>
      <c r="AQ36" s="13">
        <f t="shared" si="10"/>
        <v>6.28</v>
      </c>
      <c r="AR36" s="15"/>
      <c r="AS36" s="10">
        <v>30</v>
      </c>
      <c r="AT36" s="56" t="s">
        <v>84</v>
      </c>
      <c r="AU36" s="59" t="s">
        <v>17</v>
      </c>
      <c r="AV36" s="30" t="s">
        <v>85</v>
      </c>
      <c r="AW36" s="16">
        <f>'[2]Ky3'!K37</f>
        <v>7</v>
      </c>
      <c r="AX36" s="17"/>
      <c r="AY36" s="18">
        <f>'[2]Ky3'!W37</f>
        <v>4</v>
      </c>
      <c r="AZ36" s="16">
        <f>'[2]Ky3'!X37</f>
        <v>6</v>
      </c>
      <c r="BA36" s="16">
        <f>'[2]Ky3'!AI37</f>
        <v>6</v>
      </c>
      <c r="BB36" s="17"/>
      <c r="BC36" s="18">
        <f>'[2]Ky3'!AU37</f>
        <v>4</v>
      </c>
      <c r="BD36" s="16">
        <f>'[2]Ky3'!AV37</f>
        <v>6</v>
      </c>
      <c r="BE36" s="16">
        <f>'[2]Ky3'!BG37</f>
        <v>7</v>
      </c>
      <c r="BF36" s="17"/>
      <c r="BG36" s="16">
        <f>'[2]Ky3'!BS37</f>
        <v>6</v>
      </c>
      <c r="BH36" s="17"/>
      <c r="BI36" s="16">
        <f>'[2]Ky3'!CE37</f>
        <v>7</v>
      </c>
      <c r="BJ36" s="17"/>
      <c r="BK36" s="18">
        <f>'[2]Ky3'!CQ37</f>
        <v>4</v>
      </c>
      <c r="BL36" s="16">
        <f>'[2]Ky3'!CR37</f>
        <v>7</v>
      </c>
      <c r="BM36" s="19">
        <f>'[2]Ky3'!DC37</f>
        <v>6</v>
      </c>
      <c r="BN36" s="20"/>
      <c r="BO36" s="13">
        <f t="shared" si="1"/>
        <v>6.43</v>
      </c>
      <c r="BP36" s="21"/>
      <c r="BQ36" s="10">
        <v>30</v>
      </c>
      <c r="BR36" s="56" t="s">
        <v>84</v>
      </c>
      <c r="BS36" s="59" t="s">
        <v>17</v>
      </c>
      <c r="BT36" s="30" t="s">
        <v>85</v>
      </c>
      <c r="BU36" s="16">
        <f>'[2]Ky 4'!K37</f>
        <v>5</v>
      </c>
      <c r="BV36" s="17"/>
      <c r="BW36" s="16">
        <f>'[2]Ky 4'!W37</f>
        <v>6</v>
      </c>
      <c r="BX36" s="17"/>
      <c r="BY36" s="16">
        <f>'[2]Ky 4'!AI37</f>
        <v>8</v>
      </c>
      <c r="BZ36" s="17"/>
      <c r="CA36" s="16">
        <f>'[2]Ky 4'!AU37</f>
        <v>6</v>
      </c>
      <c r="CB36" s="17"/>
      <c r="CC36" s="16">
        <f>'[2]Ky 4'!BG37</f>
        <v>7</v>
      </c>
      <c r="CD36" s="17"/>
      <c r="CE36" s="16">
        <f>'[2]Ky 4'!BS37</f>
        <v>6</v>
      </c>
      <c r="CF36" s="17"/>
      <c r="CG36" s="22">
        <f t="shared" si="2"/>
        <v>6.32</v>
      </c>
      <c r="CH36" s="17"/>
      <c r="CI36" s="10">
        <v>30</v>
      </c>
      <c r="CJ36" s="56" t="s">
        <v>84</v>
      </c>
      <c r="CK36" s="59" t="s">
        <v>17</v>
      </c>
      <c r="CL36" s="30" t="s">
        <v>85</v>
      </c>
      <c r="CM36" s="16">
        <f>'[2]Ky 5'!K36</f>
        <v>6</v>
      </c>
      <c r="CN36" s="17"/>
      <c r="CO36" s="16">
        <f>'[2]Ky 5'!W36</f>
        <v>8</v>
      </c>
      <c r="CP36" s="17"/>
      <c r="CQ36" s="16">
        <f>'[2]Ky 5'!AI36</f>
        <v>6</v>
      </c>
      <c r="CR36" s="17"/>
      <c r="CS36" s="16">
        <f>'[2]Ky 5'!AU36</f>
        <v>5</v>
      </c>
      <c r="CT36" s="17"/>
      <c r="CU36" s="16">
        <f>'[2]Ky 5'!BG36</f>
        <v>5</v>
      </c>
      <c r="CV36" s="17"/>
      <c r="CW36" s="16">
        <f>'[2]Ky 5'!BS36</f>
        <v>5</v>
      </c>
      <c r="CX36" s="17"/>
      <c r="CY36" s="16">
        <f>'[2]Ky 5'!CE36</f>
        <v>5</v>
      </c>
      <c r="CZ36" s="17"/>
      <c r="DA36" s="22">
        <f t="shared" si="3"/>
        <v>5.85</v>
      </c>
      <c r="DB36" s="17"/>
      <c r="DC36" s="10">
        <v>30</v>
      </c>
      <c r="DD36" s="56" t="s">
        <v>84</v>
      </c>
      <c r="DE36" s="59" t="s">
        <v>17</v>
      </c>
      <c r="DF36" s="30" t="s">
        <v>85</v>
      </c>
      <c r="DG36" s="129">
        <f t="shared" si="4"/>
        <v>6.17</v>
      </c>
      <c r="DH36" s="129">
        <f t="shared" si="5"/>
        <v>6.28</v>
      </c>
      <c r="DI36" s="129">
        <f t="shared" si="6"/>
        <v>6.43</v>
      </c>
      <c r="DJ36" s="129">
        <f t="shared" si="7"/>
        <v>6.32</v>
      </c>
      <c r="DK36" s="129">
        <f t="shared" si="8"/>
        <v>5.85</v>
      </c>
      <c r="DL36" s="130">
        <v>9</v>
      </c>
      <c r="DM36" s="131">
        <f t="shared" si="9"/>
        <v>6.32</v>
      </c>
      <c r="DN36" s="10">
        <v>30</v>
      </c>
      <c r="DO36" s="56" t="s">
        <v>84</v>
      </c>
      <c r="DP36" s="59" t="s">
        <v>17</v>
      </c>
      <c r="DQ36" s="30" t="s">
        <v>85</v>
      </c>
      <c r="DR36" s="130">
        <f t="shared" si="11"/>
        <v>6.32</v>
      </c>
      <c r="DS36" s="130"/>
      <c r="DT36" s="130"/>
      <c r="DU36" s="130"/>
      <c r="DV36" s="130"/>
      <c r="DW36" s="130"/>
      <c r="DX36" s="130"/>
    </row>
    <row r="37" spans="1:128" s="23" customFormat="1" ht="16.5" customHeight="1">
      <c r="A37" s="51">
        <v>32</v>
      </c>
      <c r="B37" s="72" t="s">
        <v>86</v>
      </c>
      <c r="C37" s="57" t="s">
        <v>18</v>
      </c>
      <c r="D37" s="47" t="s">
        <v>87</v>
      </c>
      <c r="E37" s="11">
        <f>'[2]ky1'!K39</f>
        <v>6</v>
      </c>
      <c r="F37" s="12"/>
      <c r="G37" s="11">
        <f>'[2]ky1'!W39</f>
        <v>6</v>
      </c>
      <c r="H37" s="12"/>
      <c r="I37" s="11">
        <f>'[2]ky1'!AI39</f>
        <v>8</v>
      </c>
      <c r="J37" s="12"/>
      <c r="K37" s="11">
        <f>'[2]ky1'!AU39</f>
        <v>6</v>
      </c>
      <c r="L37" s="12"/>
      <c r="M37" s="11">
        <f>'[2]ky1'!BG39</f>
        <v>6</v>
      </c>
      <c r="N37" s="12"/>
      <c r="O37" s="11">
        <f>'[2]ky1'!BS39</f>
        <v>8</v>
      </c>
      <c r="P37" s="12"/>
      <c r="Q37" s="11">
        <f>'[2]ky1'!CE39</f>
        <v>6</v>
      </c>
      <c r="R37" s="12"/>
      <c r="S37" s="22">
        <f t="shared" si="0"/>
        <v>6.61</v>
      </c>
      <c r="T37" s="12"/>
      <c r="U37" s="10">
        <v>31</v>
      </c>
      <c r="V37" s="56" t="s">
        <v>86</v>
      </c>
      <c r="W37" s="59" t="s">
        <v>18</v>
      </c>
      <c r="X37" s="30" t="s">
        <v>87</v>
      </c>
      <c r="Y37" s="14">
        <f>'[2]ky2'!K38</f>
        <v>8</v>
      </c>
      <c r="Z37" s="15"/>
      <c r="AA37" s="14">
        <f>'[2]ky2'!W38</f>
        <v>8</v>
      </c>
      <c r="AB37" s="15"/>
      <c r="AC37" s="14">
        <f>'[2]ky2'!AI38</f>
        <v>7</v>
      </c>
      <c r="AD37" s="15"/>
      <c r="AE37" s="14">
        <f>'[2]ky2'!AU38</f>
        <v>8</v>
      </c>
      <c r="AF37" s="15"/>
      <c r="AG37" s="14">
        <f>'[2]ky2'!BG38</f>
        <v>7</v>
      </c>
      <c r="AH37" s="15"/>
      <c r="AI37" s="14">
        <f>'[2]ky2'!BS38</f>
        <v>7</v>
      </c>
      <c r="AJ37" s="14"/>
      <c r="AK37" s="14">
        <f>'[2]ky2'!CE38</f>
        <v>5</v>
      </c>
      <c r="AL37" s="15"/>
      <c r="AM37" s="14">
        <f>'[2]ky2'!CQ38</f>
        <v>8</v>
      </c>
      <c r="AN37" s="15"/>
      <c r="AO37" s="14">
        <f>'[2]ky2'!DC38</f>
        <v>9</v>
      </c>
      <c r="AP37" s="15"/>
      <c r="AQ37" s="13">
        <f t="shared" si="10"/>
        <v>7.38</v>
      </c>
      <c r="AR37" s="15"/>
      <c r="AS37" s="10">
        <v>31</v>
      </c>
      <c r="AT37" s="56" t="s">
        <v>86</v>
      </c>
      <c r="AU37" s="59" t="s">
        <v>18</v>
      </c>
      <c r="AV37" s="30" t="s">
        <v>87</v>
      </c>
      <c r="AW37" s="16">
        <f>'[2]Ky3'!K38</f>
        <v>6</v>
      </c>
      <c r="AX37" s="17"/>
      <c r="AY37" s="16">
        <f>'[2]Ky3'!W38</f>
        <v>8</v>
      </c>
      <c r="AZ37" s="17"/>
      <c r="BA37" s="16">
        <f>'[2]Ky3'!AI38</f>
        <v>6</v>
      </c>
      <c r="BB37" s="17"/>
      <c r="BC37" s="16">
        <f>'[2]Ky3'!AU38</f>
        <v>7</v>
      </c>
      <c r="BD37" s="17"/>
      <c r="BE37" s="16">
        <f>'[2]Ky3'!BG38</f>
        <v>8</v>
      </c>
      <c r="BF37" s="17"/>
      <c r="BG37" s="16">
        <f>'[2]Ky3'!BS38</f>
        <v>5</v>
      </c>
      <c r="BH37" s="17"/>
      <c r="BI37" s="16">
        <f>'[2]Ky3'!CE38</f>
        <v>6</v>
      </c>
      <c r="BJ37" s="17"/>
      <c r="BK37" s="16">
        <f>'[2]Ky3'!CQ38</f>
        <v>6</v>
      </c>
      <c r="BL37" s="17"/>
      <c r="BM37" s="19">
        <f>'[2]Ky3'!DC38</f>
        <v>8</v>
      </c>
      <c r="BN37" s="20"/>
      <c r="BO37" s="13">
        <f t="shared" si="1"/>
        <v>6.7</v>
      </c>
      <c r="BP37" s="21"/>
      <c r="BQ37" s="10">
        <v>31</v>
      </c>
      <c r="BR37" s="56" t="s">
        <v>86</v>
      </c>
      <c r="BS37" s="59" t="s">
        <v>18</v>
      </c>
      <c r="BT37" s="30" t="s">
        <v>87</v>
      </c>
      <c r="BU37" s="16">
        <f>'[2]Ky 4'!K38</f>
        <v>8</v>
      </c>
      <c r="BV37" s="17"/>
      <c r="BW37" s="16">
        <f>'[2]Ky 4'!W38</f>
        <v>8</v>
      </c>
      <c r="BX37" s="17"/>
      <c r="BY37" s="16">
        <f>'[2]Ky 4'!AI38</f>
        <v>7</v>
      </c>
      <c r="BZ37" s="17"/>
      <c r="CA37" s="16">
        <f>'[2]Ky 4'!AU38</f>
        <v>8</v>
      </c>
      <c r="CB37" s="17"/>
      <c r="CC37" s="16">
        <f>'[2]Ky 4'!BG38</f>
        <v>7</v>
      </c>
      <c r="CD37" s="17"/>
      <c r="CE37" s="16">
        <f>'[2]Ky 4'!BS38</f>
        <v>7</v>
      </c>
      <c r="CF37" s="17"/>
      <c r="CG37" s="22">
        <f t="shared" si="2"/>
        <v>7.45</v>
      </c>
      <c r="CH37" s="17"/>
      <c r="CI37" s="10">
        <v>31</v>
      </c>
      <c r="CJ37" s="56" t="s">
        <v>86</v>
      </c>
      <c r="CK37" s="59" t="s">
        <v>18</v>
      </c>
      <c r="CL37" s="30" t="s">
        <v>87</v>
      </c>
      <c r="CM37" s="16">
        <f>'[2]Ky 5'!K37</f>
        <v>6</v>
      </c>
      <c r="CN37" s="17"/>
      <c r="CO37" s="16">
        <f>'[2]Ky 5'!W37</f>
        <v>7</v>
      </c>
      <c r="CP37" s="17"/>
      <c r="CQ37" s="16">
        <f>'[2]Ky 5'!AI37</f>
        <v>7</v>
      </c>
      <c r="CR37" s="17"/>
      <c r="CS37" s="16">
        <f>'[2]Ky 5'!AU37</f>
        <v>6</v>
      </c>
      <c r="CT37" s="17"/>
      <c r="CU37" s="16">
        <f>'[2]Ky 5'!BG37</f>
        <v>7</v>
      </c>
      <c r="CV37" s="17"/>
      <c r="CW37" s="16">
        <f>'[2]Ky 5'!BS37</f>
        <v>7</v>
      </c>
      <c r="CX37" s="17"/>
      <c r="CY37" s="16">
        <f>'[2]Ky 5'!CE37</f>
        <v>9</v>
      </c>
      <c r="CZ37" s="17"/>
      <c r="DA37" s="22">
        <f t="shared" si="3"/>
        <v>7</v>
      </c>
      <c r="DB37" s="17"/>
      <c r="DC37" s="10">
        <v>31</v>
      </c>
      <c r="DD37" s="56" t="s">
        <v>86</v>
      </c>
      <c r="DE37" s="59" t="s">
        <v>18</v>
      </c>
      <c r="DF37" s="30" t="s">
        <v>87</v>
      </c>
      <c r="DG37" s="129">
        <f t="shared" si="4"/>
        <v>6.61</v>
      </c>
      <c r="DH37" s="129">
        <f t="shared" si="5"/>
        <v>7.38</v>
      </c>
      <c r="DI37" s="129">
        <f t="shared" si="6"/>
        <v>6.7</v>
      </c>
      <c r="DJ37" s="129">
        <f t="shared" si="7"/>
        <v>7.45</v>
      </c>
      <c r="DK37" s="129">
        <f t="shared" si="8"/>
        <v>7</v>
      </c>
      <c r="DL37" s="130">
        <v>9</v>
      </c>
      <c r="DM37" s="131">
        <f t="shared" si="9"/>
        <v>7.1</v>
      </c>
      <c r="DN37" s="10">
        <v>31</v>
      </c>
      <c r="DO37" s="56" t="s">
        <v>86</v>
      </c>
      <c r="DP37" s="59" t="s">
        <v>18</v>
      </c>
      <c r="DQ37" s="30" t="s">
        <v>87</v>
      </c>
      <c r="DR37" s="130">
        <f t="shared" si="11"/>
        <v>7.1</v>
      </c>
      <c r="DS37" s="130"/>
      <c r="DT37" s="130"/>
      <c r="DU37" s="130"/>
      <c r="DV37" s="130"/>
      <c r="DW37" s="130"/>
      <c r="DX37" s="130"/>
    </row>
    <row r="38" spans="1:128" s="23" customFormat="1" ht="16.5" customHeight="1">
      <c r="A38" s="51">
        <v>34</v>
      </c>
      <c r="B38" s="72" t="s">
        <v>89</v>
      </c>
      <c r="C38" s="57" t="s">
        <v>90</v>
      </c>
      <c r="D38" s="47" t="s">
        <v>91</v>
      </c>
      <c r="E38" s="11">
        <f>'[2]ky1'!K41</f>
        <v>5</v>
      </c>
      <c r="F38" s="12"/>
      <c r="G38" s="11">
        <f>'[2]ky1'!W41</f>
        <v>5</v>
      </c>
      <c r="H38" s="12"/>
      <c r="I38" s="11">
        <f>'[2]ky1'!AI41</f>
        <v>6</v>
      </c>
      <c r="J38" s="12"/>
      <c r="K38" s="24">
        <f>'[2]ky1'!AU41</f>
        <v>2</v>
      </c>
      <c r="L38" s="11">
        <f>'[2]ky1'!AV41</f>
        <v>6</v>
      </c>
      <c r="M38" s="24">
        <f>'[2]ky1'!BG41</f>
        <v>2</v>
      </c>
      <c r="N38" s="11">
        <f>'[2]ky1'!BH41</f>
        <v>7</v>
      </c>
      <c r="O38" s="11">
        <f>'[2]ky1'!BS41</f>
        <v>5</v>
      </c>
      <c r="P38" s="12"/>
      <c r="Q38" s="11">
        <f>'[2]ky1'!CE41</f>
        <v>6</v>
      </c>
      <c r="R38" s="12"/>
      <c r="S38" s="22">
        <f t="shared" si="0"/>
        <v>5.7</v>
      </c>
      <c r="T38" s="12"/>
      <c r="U38" s="10">
        <v>33</v>
      </c>
      <c r="V38" s="56" t="s">
        <v>89</v>
      </c>
      <c r="W38" s="59" t="s">
        <v>90</v>
      </c>
      <c r="X38" s="30" t="s">
        <v>91</v>
      </c>
      <c r="Y38" s="18">
        <f>'[2]ky2'!K40</f>
        <v>2</v>
      </c>
      <c r="Z38" s="14">
        <f>'[2]ky2'!L40</f>
        <v>7</v>
      </c>
      <c r="AA38" s="14">
        <f>'[2]ky2'!W40</f>
        <v>9</v>
      </c>
      <c r="AB38" s="15"/>
      <c r="AC38" s="14">
        <f>'[2]ky2'!AI40</f>
        <v>5</v>
      </c>
      <c r="AD38" s="15"/>
      <c r="AE38" s="14">
        <f>'[2]ky2'!AU40</f>
        <v>7</v>
      </c>
      <c r="AF38" s="15"/>
      <c r="AG38" s="14">
        <f>'[2]ky2'!BG40</f>
        <v>6</v>
      </c>
      <c r="AH38" s="15"/>
      <c r="AI38" s="14">
        <f>'[2]ky2'!BS40</f>
        <v>5</v>
      </c>
      <c r="AJ38" s="14"/>
      <c r="AK38" s="14">
        <f>'[2]ky2'!CE40</f>
        <v>7</v>
      </c>
      <c r="AL38" s="15"/>
      <c r="AM38" s="18">
        <f>'[2]ky2'!CQ40</f>
        <v>2</v>
      </c>
      <c r="AN38" s="14">
        <f>'[2]ky2'!CR40</f>
        <v>5</v>
      </c>
      <c r="AO38" s="16">
        <f>'[2]ky2'!DC40</f>
        <v>8</v>
      </c>
      <c r="AP38" s="15"/>
      <c r="AQ38" s="13">
        <f t="shared" si="10"/>
        <v>6.5</v>
      </c>
      <c r="AR38" s="15"/>
      <c r="AS38" s="10">
        <v>33</v>
      </c>
      <c r="AT38" s="56" t="s">
        <v>89</v>
      </c>
      <c r="AU38" s="59" t="s">
        <v>90</v>
      </c>
      <c r="AV38" s="30" t="s">
        <v>91</v>
      </c>
      <c r="AW38" s="18">
        <f>'[2]Ky3'!K40</f>
        <v>2</v>
      </c>
      <c r="AX38" s="16">
        <f>'[2]Ky3'!L40</f>
        <v>5</v>
      </c>
      <c r="AY38" s="18">
        <f>'[2]Ky3'!W40</f>
        <v>2</v>
      </c>
      <c r="AZ38" s="16">
        <f>'[2]Ky3'!X40</f>
        <v>5</v>
      </c>
      <c r="BA38" s="16">
        <f>'[2]Ky3'!AI40</f>
        <v>5</v>
      </c>
      <c r="BB38" s="17"/>
      <c r="BC38" s="16">
        <f>'[2]Ky3'!AU40</f>
        <v>6</v>
      </c>
      <c r="BD38" s="17"/>
      <c r="BE38" s="16">
        <f>'[2]Ky3'!BG40</f>
        <v>8</v>
      </c>
      <c r="BF38" s="17" t="s">
        <v>239</v>
      </c>
      <c r="BG38" s="16">
        <f>'[2]Ky3'!BS40</f>
        <v>8</v>
      </c>
      <c r="BH38" s="17"/>
      <c r="BI38" s="16">
        <f>'[2]Ky3'!CE40</f>
        <v>7</v>
      </c>
      <c r="BJ38" s="17"/>
      <c r="BK38" s="16">
        <f>'[2]Ky3'!CQ40</f>
        <v>5</v>
      </c>
      <c r="BL38" s="16"/>
      <c r="BM38" s="26">
        <f>'[2]Ky3'!DC40</f>
        <v>2</v>
      </c>
      <c r="BN38" s="19">
        <f>'[2]Ky3'!DD40</f>
        <v>6</v>
      </c>
      <c r="BO38" s="13">
        <f t="shared" si="1"/>
        <v>6.23</v>
      </c>
      <c r="BP38" s="21"/>
      <c r="BQ38" s="10">
        <v>33</v>
      </c>
      <c r="BR38" s="56" t="s">
        <v>89</v>
      </c>
      <c r="BS38" s="59" t="s">
        <v>90</v>
      </c>
      <c r="BT38" s="30" t="s">
        <v>91</v>
      </c>
      <c r="BU38" s="18">
        <f>'[2]Ky 4'!K40</f>
        <v>2</v>
      </c>
      <c r="BV38" s="16">
        <f>'[2]Ky 4'!L40</f>
        <v>6</v>
      </c>
      <c r="BW38" s="16">
        <f>'[2]Ky 4'!W40</f>
        <v>7</v>
      </c>
      <c r="BX38" s="17"/>
      <c r="BY38" s="16">
        <f>'[2]Ky 4'!AI40</f>
        <v>6</v>
      </c>
      <c r="BZ38" s="17"/>
      <c r="CA38" s="18">
        <f>'[2]Ky 4'!AU40</f>
        <v>4</v>
      </c>
      <c r="CB38" s="16">
        <f>'[2]Ky 4'!AV40</f>
        <v>6</v>
      </c>
      <c r="CC38" s="16">
        <f>'[2]Ky 4'!BG40</f>
        <v>5</v>
      </c>
      <c r="CD38" s="17"/>
      <c r="CE38" s="18">
        <f>'[2]Ky 4'!BS40</f>
        <v>3</v>
      </c>
      <c r="CF38" s="16">
        <f>'[2]Ky 4'!BT40</f>
        <v>6</v>
      </c>
      <c r="CG38" s="22">
        <f t="shared" si="2"/>
        <v>6</v>
      </c>
      <c r="CH38" s="17"/>
      <c r="CI38" s="10">
        <v>33</v>
      </c>
      <c r="CJ38" s="56" t="s">
        <v>89</v>
      </c>
      <c r="CK38" s="59" t="s">
        <v>90</v>
      </c>
      <c r="CL38" s="30" t="s">
        <v>91</v>
      </c>
      <c r="CM38" s="16">
        <f>'[2]Ky 5'!K38</f>
        <v>5</v>
      </c>
      <c r="CN38" s="16"/>
      <c r="CO38" s="16">
        <f>'[2]Ky 5'!W38</f>
        <v>7</v>
      </c>
      <c r="CP38" s="17"/>
      <c r="CQ38" s="16">
        <f>'[2]Ky 5'!AI38</f>
        <v>8</v>
      </c>
      <c r="CR38" s="17" t="s">
        <v>239</v>
      </c>
      <c r="CS38" s="16">
        <f>'[2]Ky 5'!AU38</f>
        <v>6</v>
      </c>
      <c r="CT38" s="16" t="s">
        <v>239</v>
      </c>
      <c r="CU38" s="16">
        <f>'[2]Ky 5'!BG38</f>
        <v>5</v>
      </c>
      <c r="CV38" s="17"/>
      <c r="CW38" s="16">
        <f>'[2]Ky 5'!BS38</f>
        <v>6</v>
      </c>
      <c r="CX38" s="17" t="s">
        <v>239</v>
      </c>
      <c r="CY38" s="16">
        <f>'[2]Ky 5'!CE38</f>
        <v>6</v>
      </c>
      <c r="CZ38" s="17"/>
      <c r="DA38" s="22">
        <f t="shared" si="3"/>
        <v>6.19</v>
      </c>
      <c r="DB38" s="17"/>
      <c r="DC38" s="10">
        <v>33</v>
      </c>
      <c r="DD38" s="56" t="s">
        <v>89</v>
      </c>
      <c r="DE38" s="59" t="s">
        <v>90</v>
      </c>
      <c r="DF38" s="30" t="s">
        <v>91</v>
      </c>
      <c r="DG38" s="129">
        <f t="shared" si="4"/>
        <v>5.7</v>
      </c>
      <c r="DH38" s="129">
        <f t="shared" si="5"/>
        <v>6.5</v>
      </c>
      <c r="DI38" s="129">
        <f t="shared" si="6"/>
        <v>6.23</v>
      </c>
      <c r="DJ38" s="129">
        <f t="shared" si="7"/>
        <v>6</v>
      </c>
      <c r="DK38" s="129">
        <f t="shared" si="8"/>
        <v>6.19</v>
      </c>
      <c r="DL38" s="130">
        <v>9</v>
      </c>
      <c r="DM38" s="131">
        <f t="shared" si="9"/>
        <v>6.26</v>
      </c>
      <c r="DN38" s="10">
        <v>33</v>
      </c>
      <c r="DO38" s="56" t="s">
        <v>89</v>
      </c>
      <c r="DP38" s="59" t="s">
        <v>90</v>
      </c>
      <c r="DQ38" s="30" t="s">
        <v>91</v>
      </c>
      <c r="DR38" s="130">
        <f t="shared" si="11"/>
        <v>6.26</v>
      </c>
      <c r="DS38" s="130"/>
      <c r="DT38" s="130"/>
      <c r="DU38" s="130"/>
      <c r="DV38" s="130"/>
      <c r="DW38" s="130"/>
      <c r="DX38" s="130"/>
    </row>
    <row r="39" spans="1:128" s="23" customFormat="1" ht="16.5" customHeight="1">
      <c r="A39" s="51">
        <v>35</v>
      </c>
      <c r="B39" s="72" t="s">
        <v>92</v>
      </c>
      <c r="C39" s="57" t="s">
        <v>20</v>
      </c>
      <c r="D39" s="47" t="s">
        <v>93</v>
      </c>
      <c r="E39" s="11">
        <f>'[2]ky1'!K42</f>
        <v>8</v>
      </c>
      <c r="F39" s="12"/>
      <c r="G39" s="11">
        <f>'[2]ky1'!W42</f>
        <v>6</v>
      </c>
      <c r="H39" s="12"/>
      <c r="I39" s="11">
        <f>'[2]ky1'!AI42</f>
        <v>7</v>
      </c>
      <c r="J39" s="12"/>
      <c r="K39" s="11">
        <f>'[2]ky1'!AU42</f>
        <v>7</v>
      </c>
      <c r="L39" s="12"/>
      <c r="M39" s="11">
        <f>'[2]ky1'!BG42</f>
        <v>9</v>
      </c>
      <c r="N39" s="12"/>
      <c r="O39" s="11">
        <f>'[2]ky1'!BS42</f>
        <v>8</v>
      </c>
      <c r="P39" s="12"/>
      <c r="Q39" s="11">
        <f>'[2]ky1'!CE42</f>
        <v>8</v>
      </c>
      <c r="R39" s="12"/>
      <c r="S39" s="22">
        <f t="shared" si="0"/>
        <v>7.61</v>
      </c>
      <c r="T39" s="12"/>
      <c r="U39" s="10">
        <v>34</v>
      </c>
      <c r="V39" s="56" t="s">
        <v>92</v>
      </c>
      <c r="W39" s="59" t="s">
        <v>20</v>
      </c>
      <c r="X39" s="30" t="s">
        <v>93</v>
      </c>
      <c r="Y39" s="14">
        <f>'[2]ky2'!K41</f>
        <v>8</v>
      </c>
      <c r="Z39" s="15"/>
      <c r="AA39" s="14">
        <f>'[2]ky2'!W41</f>
        <v>9</v>
      </c>
      <c r="AB39" s="15"/>
      <c r="AC39" s="14">
        <f>'[2]ky2'!AI41</f>
        <v>6</v>
      </c>
      <c r="AD39" s="15"/>
      <c r="AE39" s="14">
        <f>'[2]ky2'!AU41</f>
        <v>8</v>
      </c>
      <c r="AF39" s="15"/>
      <c r="AG39" s="14">
        <f>'[2]ky2'!BG41</f>
        <v>8</v>
      </c>
      <c r="AH39" s="15"/>
      <c r="AI39" s="14">
        <f>'[2]ky2'!BS41</f>
        <v>8</v>
      </c>
      <c r="AJ39" s="14"/>
      <c r="AK39" s="14">
        <f>'[2]ky2'!CE41</f>
        <v>8</v>
      </c>
      <c r="AL39" s="15"/>
      <c r="AM39" s="14">
        <f>'[2]ky2'!CQ41</f>
        <v>7</v>
      </c>
      <c r="AN39" s="15"/>
      <c r="AO39" s="14">
        <f>'[2]ky2'!DC41</f>
        <v>8</v>
      </c>
      <c r="AP39" s="15"/>
      <c r="AQ39" s="13">
        <f t="shared" si="10"/>
        <v>7.75</v>
      </c>
      <c r="AR39" s="15"/>
      <c r="AS39" s="10">
        <v>34</v>
      </c>
      <c r="AT39" s="56" t="s">
        <v>92</v>
      </c>
      <c r="AU39" s="59" t="s">
        <v>20</v>
      </c>
      <c r="AV39" s="30" t="s">
        <v>93</v>
      </c>
      <c r="AW39" s="16">
        <f>'[2]Ky3'!K41</f>
        <v>8</v>
      </c>
      <c r="AX39" s="17"/>
      <c r="AY39" s="16">
        <f>'[2]Ky3'!W41</f>
        <v>8</v>
      </c>
      <c r="AZ39" s="17"/>
      <c r="BA39" s="16">
        <f>'[2]Ky3'!AI41</f>
        <v>8</v>
      </c>
      <c r="BB39" s="17"/>
      <c r="BC39" s="16">
        <f>'[2]Ky3'!AU41</f>
        <v>6</v>
      </c>
      <c r="BD39" s="17"/>
      <c r="BE39" s="16">
        <f>'[2]Ky3'!BG41</f>
        <v>8</v>
      </c>
      <c r="BF39" s="17"/>
      <c r="BG39" s="16">
        <f>'[2]Ky3'!BS41</f>
        <v>6</v>
      </c>
      <c r="BH39" s="17"/>
      <c r="BI39" s="16">
        <f>'[2]Ky3'!CE41</f>
        <v>7</v>
      </c>
      <c r="BJ39" s="17"/>
      <c r="BK39" s="16">
        <f>'[2]Ky3'!CQ41</f>
        <v>8</v>
      </c>
      <c r="BL39" s="17"/>
      <c r="BM39" s="19">
        <f>'[2]Ky3'!DC41</f>
        <v>9</v>
      </c>
      <c r="BN39" s="20"/>
      <c r="BO39" s="13">
        <f t="shared" si="1"/>
        <v>7.57</v>
      </c>
      <c r="BP39" s="21"/>
      <c r="BQ39" s="10">
        <v>34</v>
      </c>
      <c r="BR39" s="56" t="s">
        <v>92</v>
      </c>
      <c r="BS39" s="59" t="s">
        <v>20</v>
      </c>
      <c r="BT39" s="30" t="s">
        <v>238</v>
      </c>
      <c r="BU39" s="16">
        <f>'[2]Ky 4'!K41</f>
        <v>6</v>
      </c>
      <c r="BV39" s="17"/>
      <c r="BW39" s="16">
        <f>'[2]Ky 4'!W41</f>
        <v>8</v>
      </c>
      <c r="BX39" s="17"/>
      <c r="BY39" s="16">
        <f>'[2]Ky 4'!AI41</f>
        <v>7</v>
      </c>
      <c r="BZ39" s="17"/>
      <c r="CA39" s="16">
        <f>'[2]Ky 4'!AU41</f>
        <v>7</v>
      </c>
      <c r="CB39" s="17"/>
      <c r="CC39" s="16">
        <f>'[2]Ky 4'!BG41</f>
        <v>8</v>
      </c>
      <c r="CD39" s="17"/>
      <c r="CE39" s="16">
        <f>'[2]Ky 4'!BS41</f>
        <v>7</v>
      </c>
      <c r="CF39" s="17"/>
      <c r="CG39" s="22">
        <f t="shared" si="2"/>
        <v>7.09</v>
      </c>
      <c r="CH39" s="17"/>
      <c r="CI39" s="10">
        <v>34</v>
      </c>
      <c r="CJ39" s="56" t="s">
        <v>92</v>
      </c>
      <c r="CK39" s="59" t="s">
        <v>20</v>
      </c>
      <c r="CL39" s="30" t="s">
        <v>238</v>
      </c>
      <c r="CM39" s="16">
        <f>'[2]Ky 5'!K39</f>
        <v>7</v>
      </c>
      <c r="CN39" s="17"/>
      <c r="CO39" s="16">
        <f>'[2]Ky 5'!W39</f>
        <v>8</v>
      </c>
      <c r="CP39" s="17"/>
      <c r="CQ39" s="16">
        <f>'[2]Ky 5'!AI39</f>
        <v>8</v>
      </c>
      <c r="CR39" s="17"/>
      <c r="CS39" s="16">
        <f>'[2]Ky 5'!AU39</f>
        <v>7</v>
      </c>
      <c r="CT39" s="17"/>
      <c r="CU39" s="16">
        <f>'[2]Ky 5'!BG39</f>
        <v>7</v>
      </c>
      <c r="CV39" s="17"/>
      <c r="CW39" s="16">
        <f>'[2]Ky 5'!BS39</f>
        <v>7</v>
      </c>
      <c r="CX39" s="17"/>
      <c r="CY39" s="16">
        <f>'[2]Ky 5'!CE39</f>
        <v>8</v>
      </c>
      <c r="CZ39" s="17"/>
      <c r="DA39" s="22">
        <f t="shared" si="3"/>
        <v>7.46</v>
      </c>
      <c r="DB39" s="17"/>
      <c r="DC39" s="10">
        <v>34</v>
      </c>
      <c r="DD39" s="56" t="s">
        <v>92</v>
      </c>
      <c r="DE39" s="59" t="s">
        <v>20</v>
      </c>
      <c r="DF39" s="30" t="s">
        <v>238</v>
      </c>
      <c r="DG39" s="129">
        <f t="shared" si="4"/>
        <v>7.61</v>
      </c>
      <c r="DH39" s="129">
        <f t="shared" si="5"/>
        <v>7.75</v>
      </c>
      <c r="DI39" s="129">
        <f t="shared" si="6"/>
        <v>7.57</v>
      </c>
      <c r="DJ39" s="129">
        <f t="shared" si="7"/>
        <v>7.09</v>
      </c>
      <c r="DK39" s="129">
        <f t="shared" si="8"/>
        <v>7.46</v>
      </c>
      <c r="DL39" s="130">
        <v>9</v>
      </c>
      <c r="DM39" s="131">
        <f t="shared" si="9"/>
        <v>7.57</v>
      </c>
      <c r="DN39" s="10">
        <v>34</v>
      </c>
      <c r="DO39" s="56" t="s">
        <v>92</v>
      </c>
      <c r="DP39" s="59" t="s">
        <v>20</v>
      </c>
      <c r="DQ39" s="30" t="s">
        <v>238</v>
      </c>
      <c r="DR39" s="130">
        <f t="shared" si="11"/>
        <v>7.57</v>
      </c>
      <c r="DS39" s="130"/>
      <c r="DT39" s="130"/>
      <c r="DU39" s="130"/>
      <c r="DV39" s="130"/>
      <c r="DW39" s="130"/>
      <c r="DX39" s="130"/>
    </row>
    <row r="40" spans="1:128" s="23" customFormat="1" ht="16.5" customHeight="1">
      <c r="A40" s="51">
        <v>36</v>
      </c>
      <c r="B40" s="72" t="s">
        <v>94</v>
      </c>
      <c r="C40" s="57" t="s">
        <v>95</v>
      </c>
      <c r="D40" s="47" t="s">
        <v>96</v>
      </c>
      <c r="E40" s="11">
        <f>'[2]ky1'!K43</f>
        <v>6</v>
      </c>
      <c r="F40" s="12"/>
      <c r="G40" s="11">
        <f>'[2]ky1'!W43</f>
        <v>5</v>
      </c>
      <c r="H40" s="12"/>
      <c r="I40" s="11">
        <f>'[2]ky1'!AI43</f>
        <v>6</v>
      </c>
      <c r="J40" s="12"/>
      <c r="K40" s="11">
        <f>'[2]ky1'!AU43</f>
        <v>7</v>
      </c>
      <c r="L40" s="12"/>
      <c r="M40" s="11">
        <f>'[2]ky1'!BG43</f>
        <v>9</v>
      </c>
      <c r="N40" s="12"/>
      <c r="O40" s="11">
        <f>'[2]ky1'!BS43</f>
        <v>7</v>
      </c>
      <c r="P40" s="12"/>
      <c r="Q40" s="11">
        <f>'[2]ky1'!CE43</f>
        <v>8</v>
      </c>
      <c r="R40" s="12"/>
      <c r="S40" s="22">
        <f t="shared" si="0"/>
        <v>6.91</v>
      </c>
      <c r="T40" s="12"/>
      <c r="U40" s="10">
        <v>35</v>
      </c>
      <c r="V40" s="56" t="s">
        <v>94</v>
      </c>
      <c r="W40" s="59" t="s">
        <v>95</v>
      </c>
      <c r="X40" s="30" t="s">
        <v>96</v>
      </c>
      <c r="Y40" s="14">
        <f>'[2]ky2'!K42</f>
        <v>8</v>
      </c>
      <c r="Z40" s="15"/>
      <c r="AA40" s="14">
        <f>'[2]ky2'!W42</f>
        <v>7</v>
      </c>
      <c r="AB40" s="15"/>
      <c r="AC40" s="14">
        <f>'[2]ky2'!AI42</f>
        <v>8</v>
      </c>
      <c r="AD40" s="15"/>
      <c r="AE40" s="14">
        <f>'[2]ky2'!AU42</f>
        <v>8</v>
      </c>
      <c r="AF40" s="15"/>
      <c r="AG40" s="14">
        <f>'[2]ky2'!BG42</f>
        <v>5</v>
      </c>
      <c r="AH40" s="15"/>
      <c r="AI40" s="18">
        <f>'[2]ky2'!BS42</f>
        <v>2</v>
      </c>
      <c r="AJ40" s="16">
        <f>'[2]ky2'!BT42</f>
        <v>8</v>
      </c>
      <c r="AK40" s="14">
        <f>'[2]ky2'!CE42</f>
        <v>7</v>
      </c>
      <c r="AL40" s="15"/>
      <c r="AM40" s="14">
        <f>'[2]ky2'!CQ42</f>
        <v>7</v>
      </c>
      <c r="AN40" s="15"/>
      <c r="AO40" s="14">
        <f>'[2]ky2'!DC42</f>
        <v>8</v>
      </c>
      <c r="AP40" s="15"/>
      <c r="AQ40" s="13">
        <f t="shared" si="10"/>
        <v>7.31</v>
      </c>
      <c r="AR40" s="15"/>
      <c r="AS40" s="10">
        <v>35</v>
      </c>
      <c r="AT40" s="56" t="s">
        <v>94</v>
      </c>
      <c r="AU40" s="59" t="s">
        <v>95</v>
      </c>
      <c r="AV40" s="30" t="s">
        <v>96</v>
      </c>
      <c r="AW40" s="16">
        <f>'[2]Ky3'!K42</f>
        <v>8</v>
      </c>
      <c r="AX40" s="17"/>
      <c r="AY40" s="16">
        <f>'[2]Ky3'!W42</f>
        <v>8</v>
      </c>
      <c r="AZ40" s="17"/>
      <c r="BA40" s="16">
        <f>'[2]Ky3'!AI42</f>
        <v>7</v>
      </c>
      <c r="BB40" s="17"/>
      <c r="BC40" s="16">
        <f>'[2]Ky3'!AU42</f>
        <v>5</v>
      </c>
      <c r="BD40" s="17"/>
      <c r="BE40" s="16">
        <f>'[2]Ky3'!BG42</f>
        <v>7</v>
      </c>
      <c r="BF40" s="17"/>
      <c r="BG40" s="16">
        <f>'[2]Ky3'!BS42</f>
        <v>5</v>
      </c>
      <c r="BH40" s="17"/>
      <c r="BI40" s="16">
        <f>'[2]Ky3'!CE42</f>
        <v>7</v>
      </c>
      <c r="BJ40" s="17"/>
      <c r="BK40" s="16">
        <f>'[2]Ky3'!CQ42</f>
        <v>6</v>
      </c>
      <c r="BL40" s="17"/>
      <c r="BM40" s="19">
        <f>'[2]Ky3'!DC42</f>
        <v>8</v>
      </c>
      <c r="BN40" s="20"/>
      <c r="BO40" s="13">
        <f t="shared" si="1"/>
        <v>6.77</v>
      </c>
      <c r="BP40" s="21"/>
      <c r="BQ40" s="10">
        <v>35</v>
      </c>
      <c r="BR40" s="56" t="s">
        <v>94</v>
      </c>
      <c r="BS40" s="59" t="s">
        <v>95</v>
      </c>
      <c r="BT40" s="30" t="s">
        <v>96</v>
      </c>
      <c r="BU40" s="16">
        <f>'[2]Ky 4'!K42</f>
        <v>5</v>
      </c>
      <c r="BV40" s="17"/>
      <c r="BW40" s="16">
        <f>'[2]Ky 4'!W42</f>
        <v>6</v>
      </c>
      <c r="BX40" s="17"/>
      <c r="BY40" s="16">
        <f>'[2]Ky 4'!AI42</f>
        <v>7</v>
      </c>
      <c r="BZ40" s="17"/>
      <c r="CA40" s="16">
        <f>'[2]Ky 4'!AU42</f>
        <v>7</v>
      </c>
      <c r="CB40" s="17"/>
      <c r="CC40" s="16">
        <f>'[2]Ky 4'!BG42</f>
        <v>6</v>
      </c>
      <c r="CD40" s="17"/>
      <c r="CE40" s="16">
        <f>'[2]Ky 4'!BS42</f>
        <v>6</v>
      </c>
      <c r="CF40" s="17"/>
      <c r="CG40" s="22">
        <f t="shared" si="2"/>
        <v>6.14</v>
      </c>
      <c r="CH40" s="17"/>
      <c r="CI40" s="10">
        <v>35</v>
      </c>
      <c r="CJ40" s="56" t="s">
        <v>94</v>
      </c>
      <c r="CK40" s="59" t="s">
        <v>95</v>
      </c>
      <c r="CL40" s="30" t="s">
        <v>96</v>
      </c>
      <c r="CM40" s="16">
        <f>'[2]Ky 5'!K40</f>
        <v>8</v>
      </c>
      <c r="CN40" s="17"/>
      <c r="CO40" s="16">
        <f>'[2]Ky 5'!W40</f>
        <v>5</v>
      </c>
      <c r="CP40" s="17"/>
      <c r="CQ40" s="16">
        <f>'[2]Ky 5'!AI40</f>
        <v>5</v>
      </c>
      <c r="CR40" s="17"/>
      <c r="CS40" s="16">
        <f>'[2]Ky 5'!AU40</f>
        <v>6</v>
      </c>
      <c r="CT40" s="17"/>
      <c r="CU40" s="16">
        <f>'[2]Ky 5'!BG40</f>
        <v>5</v>
      </c>
      <c r="CV40" s="17"/>
      <c r="CW40" s="16">
        <f>'[2]Ky 5'!BS40</f>
        <v>6</v>
      </c>
      <c r="CX40" s="17"/>
      <c r="CY40" s="16">
        <f>'[2]Ky 5'!CE40</f>
        <v>7</v>
      </c>
      <c r="CZ40" s="17"/>
      <c r="DA40" s="22">
        <f t="shared" si="3"/>
        <v>5.81</v>
      </c>
      <c r="DB40" s="17"/>
      <c r="DC40" s="10">
        <v>35</v>
      </c>
      <c r="DD40" s="56" t="s">
        <v>94</v>
      </c>
      <c r="DE40" s="59" t="s">
        <v>95</v>
      </c>
      <c r="DF40" s="30" t="s">
        <v>96</v>
      </c>
      <c r="DG40" s="129">
        <f t="shared" si="4"/>
        <v>6.91</v>
      </c>
      <c r="DH40" s="129">
        <f t="shared" si="5"/>
        <v>7.31</v>
      </c>
      <c r="DI40" s="129">
        <f t="shared" si="6"/>
        <v>6.77</v>
      </c>
      <c r="DJ40" s="129">
        <f t="shared" si="7"/>
        <v>6.14</v>
      </c>
      <c r="DK40" s="129">
        <f t="shared" si="8"/>
        <v>5.81</v>
      </c>
      <c r="DL40" s="130">
        <v>8</v>
      </c>
      <c r="DM40" s="131">
        <f t="shared" si="9"/>
        <v>6.68</v>
      </c>
      <c r="DN40" s="10">
        <v>35</v>
      </c>
      <c r="DO40" s="56" t="s">
        <v>94</v>
      </c>
      <c r="DP40" s="59" t="s">
        <v>95</v>
      </c>
      <c r="DQ40" s="30" t="s">
        <v>96</v>
      </c>
      <c r="DR40" s="130">
        <f t="shared" si="11"/>
        <v>6.68</v>
      </c>
      <c r="DS40" s="130"/>
      <c r="DT40" s="130"/>
      <c r="DU40" s="130"/>
      <c r="DV40" s="130"/>
      <c r="DW40" s="130"/>
      <c r="DX40" s="130"/>
    </row>
    <row r="41" spans="1:128" s="23" customFormat="1" ht="16.5" customHeight="1">
      <c r="A41" s="51">
        <v>37</v>
      </c>
      <c r="B41" s="72" t="s">
        <v>97</v>
      </c>
      <c r="C41" s="57" t="s">
        <v>98</v>
      </c>
      <c r="D41" s="47" t="s">
        <v>99</v>
      </c>
      <c r="E41" s="24">
        <f>'[2]ky1'!K44</f>
        <v>4</v>
      </c>
      <c r="F41" s="31"/>
      <c r="G41" s="11">
        <f>'[2]ky1'!W44</f>
        <v>6</v>
      </c>
      <c r="H41" s="12"/>
      <c r="I41" s="11">
        <f>'[2]ky1'!AI44</f>
        <v>5</v>
      </c>
      <c r="J41" s="12"/>
      <c r="K41" s="11">
        <f>'[2]ky1'!AU44</f>
        <v>6</v>
      </c>
      <c r="L41" s="12"/>
      <c r="M41" s="11">
        <f>'[2]ky1'!BG44</f>
        <v>8</v>
      </c>
      <c r="N41" s="12"/>
      <c r="O41" s="31">
        <f>'[2]ky1'!BS44</f>
        <v>5</v>
      </c>
      <c r="P41" s="31" t="s">
        <v>239</v>
      </c>
      <c r="Q41" s="11">
        <f>'[2]ky1'!CE44</f>
        <v>6</v>
      </c>
      <c r="R41" s="12"/>
      <c r="S41" s="22">
        <f t="shared" si="0"/>
        <v>5.7</v>
      </c>
      <c r="T41" s="12"/>
      <c r="U41" s="10">
        <v>36</v>
      </c>
      <c r="V41" s="56" t="s">
        <v>97</v>
      </c>
      <c r="W41" s="59" t="s">
        <v>98</v>
      </c>
      <c r="X41" s="30" t="s">
        <v>99</v>
      </c>
      <c r="Y41" s="14">
        <f>'[2]ky2'!K43</f>
        <v>7</v>
      </c>
      <c r="Z41" s="15"/>
      <c r="AA41" s="14">
        <f>'[2]ky2'!W43</f>
        <v>8</v>
      </c>
      <c r="AB41" s="15"/>
      <c r="AC41" s="14">
        <f>'[2]ky2'!AI43</f>
        <v>6</v>
      </c>
      <c r="AD41" s="15"/>
      <c r="AE41" s="14">
        <f>'[2]ky2'!AU43</f>
        <v>7</v>
      </c>
      <c r="AF41" s="15"/>
      <c r="AG41" s="18">
        <f>'[2]ky2'!BG43</f>
        <v>3</v>
      </c>
      <c r="AH41" s="16">
        <f>'[2]ky2'!BH43</f>
        <v>7</v>
      </c>
      <c r="AI41" s="14">
        <f>'[2]ky2'!BS43</f>
        <v>5</v>
      </c>
      <c r="AJ41" s="14"/>
      <c r="AK41" s="14">
        <f>'[2]ky2'!CE43</f>
        <v>7</v>
      </c>
      <c r="AL41" s="15"/>
      <c r="AM41" s="14">
        <f>'[2]ky2'!CQ43</f>
        <v>6</v>
      </c>
      <c r="AN41" s="15"/>
      <c r="AO41" s="14">
        <f>'[2]ky2'!DC43</f>
        <v>7</v>
      </c>
      <c r="AP41" s="15"/>
      <c r="AQ41" s="13">
        <f t="shared" si="10"/>
        <v>6.63</v>
      </c>
      <c r="AR41" s="15"/>
      <c r="AS41" s="10">
        <v>36</v>
      </c>
      <c r="AT41" s="56" t="s">
        <v>97</v>
      </c>
      <c r="AU41" s="59" t="s">
        <v>98</v>
      </c>
      <c r="AV41" s="30" t="s">
        <v>99</v>
      </c>
      <c r="AW41" s="16">
        <f>'[2]Ky3'!K43</f>
        <v>7</v>
      </c>
      <c r="AX41" s="17"/>
      <c r="AY41" s="16">
        <f>'[2]Ky3'!W43</f>
        <v>6</v>
      </c>
      <c r="AZ41" s="17"/>
      <c r="BA41" s="16">
        <f>'[2]Ky3'!AI43</f>
        <v>7</v>
      </c>
      <c r="BB41" s="17"/>
      <c r="BC41" s="16">
        <f>'[2]Ky3'!AU43</f>
        <v>6</v>
      </c>
      <c r="BD41" s="17"/>
      <c r="BE41" s="16">
        <f>'[2]Ky3'!BG43</f>
        <v>6</v>
      </c>
      <c r="BF41" s="17" t="s">
        <v>239</v>
      </c>
      <c r="BG41" s="16">
        <f>'[2]Ky3'!BS43</f>
        <v>5</v>
      </c>
      <c r="BH41" s="17"/>
      <c r="BI41" s="16">
        <f>'[2]Ky3'!CE43</f>
        <v>6</v>
      </c>
      <c r="BJ41" s="17"/>
      <c r="BK41" s="16">
        <f>'[2]Ky3'!CQ43</f>
        <v>5</v>
      </c>
      <c r="BL41" s="17"/>
      <c r="BM41" s="19">
        <f>'[2]Ky3'!DC43</f>
        <v>7</v>
      </c>
      <c r="BN41" s="20"/>
      <c r="BO41" s="13">
        <f t="shared" si="1"/>
        <v>6.1</v>
      </c>
      <c r="BP41" s="21"/>
      <c r="BQ41" s="10">
        <v>36</v>
      </c>
      <c r="BR41" s="56" t="s">
        <v>97</v>
      </c>
      <c r="BS41" s="59" t="s">
        <v>98</v>
      </c>
      <c r="BT41" s="30" t="s">
        <v>99</v>
      </c>
      <c r="BU41" s="16">
        <f>'[2]Ky 4'!K43</f>
        <v>6</v>
      </c>
      <c r="BV41" s="17"/>
      <c r="BW41" s="16">
        <f>'[2]Ky 4'!W43</f>
        <v>6</v>
      </c>
      <c r="BX41" s="17"/>
      <c r="BY41" s="16">
        <f>'[2]Ky 4'!AI43</f>
        <v>8</v>
      </c>
      <c r="BZ41" s="17"/>
      <c r="CA41" s="16">
        <f>'[2]Ky 4'!AU43</f>
        <v>6</v>
      </c>
      <c r="CB41" s="17" t="s">
        <v>239</v>
      </c>
      <c r="CC41" s="16">
        <f>'[2]Ky 4'!BG43</f>
        <v>6</v>
      </c>
      <c r="CD41" s="17"/>
      <c r="CE41" s="16">
        <f>'[2]Ky 4'!BS43</f>
        <v>7</v>
      </c>
      <c r="CF41" s="17"/>
      <c r="CG41" s="22">
        <f t="shared" si="2"/>
        <v>6.59</v>
      </c>
      <c r="CH41" s="17"/>
      <c r="CI41" s="10">
        <v>36</v>
      </c>
      <c r="CJ41" s="56" t="s">
        <v>97</v>
      </c>
      <c r="CK41" s="59" t="s">
        <v>98</v>
      </c>
      <c r="CL41" s="30" t="s">
        <v>99</v>
      </c>
      <c r="CM41" s="16">
        <f>'[2]Ky 5'!K41</f>
        <v>5</v>
      </c>
      <c r="CN41" s="17"/>
      <c r="CO41" s="16">
        <f>'[2]Ky 5'!W41</f>
        <v>6</v>
      </c>
      <c r="CP41" s="17"/>
      <c r="CQ41" s="16">
        <f>'[2]Ky 5'!AI41</f>
        <v>9</v>
      </c>
      <c r="CR41" s="17"/>
      <c r="CS41" s="16">
        <f>'[2]Ky 5'!AU41</f>
        <v>6</v>
      </c>
      <c r="CT41" s="17" t="s">
        <v>239</v>
      </c>
      <c r="CU41" s="16">
        <f>'[2]Ky 5'!BG41</f>
        <v>7</v>
      </c>
      <c r="CV41" s="17"/>
      <c r="CW41" s="16">
        <f>'[2]Ky 5'!BS41</f>
        <v>7</v>
      </c>
      <c r="CX41" s="17"/>
      <c r="CY41" s="16">
        <f>'[2]Ky 5'!CE41</f>
        <v>7</v>
      </c>
      <c r="CZ41" s="17"/>
      <c r="DA41" s="22">
        <f t="shared" si="3"/>
        <v>6.77</v>
      </c>
      <c r="DB41" s="17"/>
      <c r="DC41" s="10">
        <v>36</v>
      </c>
      <c r="DD41" s="56" t="s">
        <v>97</v>
      </c>
      <c r="DE41" s="59" t="s">
        <v>98</v>
      </c>
      <c r="DF41" s="30" t="s">
        <v>99</v>
      </c>
      <c r="DG41" s="129">
        <f t="shared" si="4"/>
        <v>5.7</v>
      </c>
      <c r="DH41" s="129">
        <f t="shared" si="5"/>
        <v>6.63</v>
      </c>
      <c r="DI41" s="129">
        <f t="shared" si="6"/>
        <v>6.1</v>
      </c>
      <c r="DJ41" s="129">
        <f t="shared" si="7"/>
        <v>6.59</v>
      </c>
      <c r="DK41" s="129">
        <f t="shared" si="8"/>
        <v>6.77</v>
      </c>
      <c r="DL41" s="130">
        <v>9</v>
      </c>
      <c r="DM41" s="131">
        <f t="shared" si="9"/>
        <v>6.47</v>
      </c>
      <c r="DN41" s="10">
        <v>36</v>
      </c>
      <c r="DO41" s="56" t="s">
        <v>97</v>
      </c>
      <c r="DP41" s="59" t="s">
        <v>98</v>
      </c>
      <c r="DQ41" s="30" t="s">
        <v>99</v>
      </c>
      <c r="DR41" s="130">
        <f t="shared" si="11"/>
        <v>6.47</v>
      </c>
      <c r="DS41" s="130"/>
      <c r="DT41" s="130"/>
      <c r="DU41" s="130"/>
      <c r="DV41" s="130"/>
      <c r="DW41" s="130"/>
      <c r="DX41" s="130"/>
    </row>
    <row r="42" spans="1:128" s="23" customFormat="1" ht="16.5" customHeight="1">
      <c r="A42" s="51">
        <v>38</v>
      </c>
      <c r="B42" s="72" t="s">
        <v>100</v>
      </c>
      <c r="C42" s="57" t="s">
        <v>101</v>
      </c>
      <c r="D42" s="47" t="s">
        <v>102</v>
      </c>
      <c r="E42" s="11">
        <f>'[2]ky1'!K45</f>
        <v>7</v>
      </c>
      <c r="F42" s="12"/>
      <c r="G42" s="11">
        <f>'[2]ky1'!W45</f>
        <v>7</v>
      </c>
      <c r="H42" s="12"/>
      <c r="I42" s="11">
        <f>'[2]ky1'!AI45</f>
        <v>6</v>
      </c>
      <c r="J42" s="12"/>
      <c r="K42" s="11">
        <f>'[2]ky1'!AU45</f>
        <v>5</v>
      </c>
      <c r="L42" s="12"/>
      <c r="M42" s="11">
        <f>'[2]ky1'!BG45</f>
        <v>8</v>
      </c>
      <c r="N42" s="12"/>
      <c r="O42" s="11">
        <f>'[2]ky1'!BS45</f>
        <v>5</v>
      </c>
      <c r="P42" s="12"/>
      <c r="Q42" s="11">
        <f>'[2]ky1'!CE45</f>
        <v>9</v>
      </c>
      <c r="R42" s="12"/>
      <c r="S42" s="22">
        <f t="shared" si="0"/>
        <v>6.74</v>
      </c>
      <c r="T42" s="12"/>
      <c r="U42" s="10">
        <v>37</v>
      </c>
      <c r="V42" s="56" t="s">
        <v>100</v>
      </c>
      <c r="W42" s="59" t="s">
        <v>101</v>
      </c>
      <c r="X42" s="30" t="s">
        <v>102</v>
      </c>
      <c r="Y42" s="14">
        <f>'[2]ky2'!K44</f>
        <v>9</v>
      </c>
      <c r="Z42" s="15"/>
      <c r="AA42" s="14">
        <f>'[2]ky2'!W44</f>
        <v>9</v>
      </c>
      <c r="AB42" s="15"/>
      <c r="AC42" s="14">
        <f>'[2]ky2'!AI44</f>
        <v>6</v>
      </c>
      <c r="AD42" s="15"/>
      <c r="AE42" s="14">
        <f>'[2]ky2'!AU44</f>
        <v>7</v>
      </c>
      <c r="AF42" s="15"/>
      <c r="AG42" s="14">
        <f>'[2]ky2'!BG44</f>
        <v>8</v>
      </c>
      <c r="AH42" s="15"/>
      <c r="AI42" s="14">
        <f>'[2]ky2'!BS44</f>
        <v>7</v>
      </c>
      <c r="AJ42" s="14"/>
      <c r="AK42" s="14">
        <f>'[2]ky2'!CE44</f>
        <v>8</v>
      </c>
      <c r="AL42" s="15"/>
      <c r="AM42" s="14">
        <f>'[2]ky2'!CQ44</f>
        <v>8</v>
      </c>
      <c r="AN42" s="15"/>
      <c r="AO42" s="14">
        <f>'[2]ky2'!DC44</f>
        <v>8</v>
      </c>
      <c r="AP42" s="15"/>
      <c r="AQ42" s="13">
        <f t="shared" si="10"/>
        <v>7.72</v>
      </c>
      <c r="AR42" s="15"/>
      <c r="AS42" s="10">
        <v>37</v>
      </c>
      <c r="AT42" s="56" t="s">
        <v>100</v>
      </c>
      <c r="AU42" s="59" t="s">
        <v>101</v>
      </c>
      <c r="AV42" s="30" t="s">
        <v>102</v>
      </c>
      <c r="AW42" s="16">
        <f>'[2]Ky3'!K44</f>
        <v>7</v>
      </c>
      <c r="AX42" s="17"/>
      <c r="AY42" s="16">
        <f>'[2]Ky3'!W44</f>
        <v>6</v>
      </c>
      <c r="AZ42" s="17"/>
      <c r="BA42" s="16">
        <f>'[2]Ky3'!AI44</f>
        <v>8</v>
      </c>
      <c r="BB42" s="17"/>
      <c r="BC42" s="16">
        <f>'[2]Ky3'!AU44</f>
        <v>6</v>
      </c>
      <c r="BD42" s="17"/>
      <c r="BE42" s="16">
        <f>'[2]Ky3'!BG44</f>
        <v>9</v>
      </c>
      <c r="BF42" s="17"/>
      <c r="BG42" s="16">
        <f>'[2]Ky3'!BS44</f>
        <v>5</v>
      </c>
      <c r="BH42" s="17"/>
      <c r="BI42" s="16">
        <f>'[2]Ky3'!CE44</f>
        <v>7</v>
      </c>
      <c r="BJ42" s="17"/>
      <c r="BK42" s="16">
        <f>'[2]Ky3'!CQ44</f>
        <v>7</v>
      </c>
      <c r="BL42" s="17"/>
      <c r="BM42" s="19">
        <f>'[2]Ky3'!DC44</f>
        <v>8</v>
      </c>
      <c r="BN42" s="20"/>
      <c r="BO42" s="13">
        <f t="shared" si="1"/>
        <v>7.03</v>
      </c>
      <c r="BP42" s="21"/>
      <c r="BQ42" s="10">
        <v>37</v>
      </c>
      <c r="BR42" s="56" t="s">
        <v>100</v>
      </c>
      <c r="BS42" s="59" t="s">
        <v>101</v>
      </c>
      <c r="BT42" s="30" t="s">
        <v>102</v>
      </c>
      <c r="BU42" s="16">
        <f>'[2]Ky 4'!K44</f>
        <v>8</v>
      </c>
      <c r="BV42" s="17"/>
      <c r="BW42" s="16">
        <f>'[2]Ky 4'!W44</f>
        <v>5</v>
      </c>
      <c r="BX42" s="17"/>
      <c r="BY42" s="16">
        <f>'[2]Ky 4'!AI44</f>
        <v>8</v>
      </c>
      <c r="BZ42" s="17"/>
      <c r="CA42" s="18">
        <f>'[2]Ky 4'!AU44</f>
        <v>3</v>
      </c>
      <c r="CB42" s="16">
        <f>'[2]Ky 4'!AV44</f>
        <v>5</v>
      </c>
      <c r="CC42" s="16">
        <f>'[2]Ky 4'!BG44</f>
        <v>6</v>
      </c>
      <c r="CD42" s="17"/>
      <c r="CE42" s="18">
        <f>'[2]Ky 4'!BS44</f>
        <v>4</v>
      </c>
      <c r="CF42" s="16">
        <f>'[2]Ky 4'!BT44</f>
        <v>7</v>
      </c>
      <c r="CG42" s="22">
        <f t="shared" si="2"/>
        <v>6.68</v>
      </c>
      <c r="CH42" s="17"/>
      <c r="CI42" s="10">
        <v>37</v>
      </c>
      <c r="CJ42" s="56" t="s">
        <v>100</v>
      </c>
      <c r="CK42" s="59" t="s">
        <v>101</v>
      </c>
      <c r="CL42" s="30" t="s">
        <v>102</v>
      </c>
      <c r="CM42" s="16">
        <f>'[2]Ky 5'!K42</f>
        <v>7</v>
      </c>
      <c r="CN42" s="17"/>
      <c r="CO42" s="16">
        <f>'[2]Ky 5'!W42</f>
        <v>7</v>
      </c>
      <c r="CP42" s="17"/>
      <c r="CQ42" s="16">
        <f>'[2]Ky 5'!AI42</f>
        <v>8</v>
      </c>
      <c r="CR42" s="17"/>
      <c r="CS42" s="16">
        <f>'[2]Ky 5'!AU42</f>
        <v>5</v>
      </c>
      <c r="CT42" s="16"/>
      <c r="CU42" s="16">
        <f>'[2]Ky 5'!BG42</f>
        <v>6</v>
      </c>
      <c r="CV42" s="17"/>
      <c r="CW42" s="16">
        <f>'[2]Ky 5'!BS42</f>
        <v>7</v>
      </c>
      <c r="CX42" s="17"/>
      <c r="CY42" s="16">
        <f>'[2]Ky 5'!CE42</f>
        <v>7</v>
      </c>
      <c r="CZ42" s="17"/>
      <c r="DA42" s="22">
        <f t="shared" si="3"/>
        <v>6.73</v>
      </c>
      <c r="DB42" s="17"/>
      <c r="DC42" s="10">
        <v>37</v>
      </c>
      <c r="DD42" s="56" t="s">
        <v>100</v>
      </c>
      <c r="DE42" s="59" t="s">
        <v>101</v>
      </c>
      <c r="DF42" s="30" t="s">
        <v>102</v>
      </c>
      <c r="DG42" s="129">
        <f t="shared" si="4"/>
        <v>6.74</v>
      </c>
      <c r="DH42" s="129">
        <f t="shared" si="5"/>
        <v>7.72</v>
      </c>
      <c r="DI42" s="129">
        <f t="shared" si="6"/>
        <v>7.03</v>
      </c>
      <c r="DJ42" s="129">
        <f t="shared" si="7"/>
        <v>6.68</v>
      </c>
      <c r="DK42" s="129">
        <f t="shared" si="8"/>
        <v>6.73</v>
      </c>
      <c r="DL42" s="130">
        <v>9</v>
      </c>
      <c r="DM42" s="131">
        <f t="shared" si="9"/>
        <v>7.1</v>
      </c>
      <c r="DN42" s="10">
        <v>37</v>
      </c>
      <c r="DO42" s="56" t="s">
        <v>100</v>
      </c>
      <c r="DP42" s="59" t="s">
        <v>101</v>
      </c>
      <c r="DQ42" s="30" t="s">
        <v>102</v>
      </c>
      <c r="DR42" s="130">
        <f t="shared" si="11"/>
        <v>7.1</v>
      </c>
      <c r="DS42" s="130"/>
      <c r="DT42" s="130"/>
      <c r="DU42" s="130"/>
      <c r="DV42" s="130"/>
      <c r="DW42" s="130"/>
      <c r="DX42" s="130"/>
    </row>
    <row r="43" spans="1:128" s="23" customFormat="1" ht="16.5" customHeight="1">
      <c r="A43" s="51">
        <v>39</v>
      </c>
      <c r="B43" s="72" t="s">
        <v>103</v>
      </c>
      <c r="C43" s="57" t="s">
        <v>21</v>
      </c>
      <c r="D43" s="47" t="s">
        <v>104</v>
      </c>
      <c r="E43" s="11">
        <f>'[2]ky1'!K46</f>
        <v>6</v>
      </c>
      <c r="F43" s="12"/>
      <c r="G43" s="11">
        <f>'[2]ky1'!W46</f>
        <v>6</v>
      </c>
      <c r="H43" s="12"/>
      <c r="I43" s="11">
        <f>'[2]ky1'!AI46</f>
        <v>7</v>
      </c>
      <c r="J43" s="12"/>
      <c r="K43" s="11">
        <f>'[2]ky1'!AU46</f>
        <v>5</v>
      </c>
      <c r="L43" s="12"/>
      <c r="M43" s="11">
        <f>'[2]ky1'!BG46</f>
        <v>9</v>
      </c>
      <c r="N43" s="12"/>
      <c r="O43" s="11">
        <f>'[2]ky1'!BS46</f>
        <v>7</v>
      </c>
      <c r="P43" s="12"/>
      <c r="Q43" s="11">
        <f>'[2]ky1'!CE46</f>
        <v>9</v>
      </c>
      <c r="R43" s="12"/>
      <c r="S43" s="22">
        <f t="shared" si="0"/>
        <v>7.09</v>
      </c>
      <c r="T43" s="12"/>
      <c r="U43" s="10">
        <v>38</v>
      </c>
      <c r="V43" s="56" t="s">
        <v>103</v>
      </c>
      <c r="W43" s="59" t="s">
        <v>21</v>
      </c>
      <c r="X43" s="30" t="s">
        <v>104</v>
      </c>
      <c r="Y43" s="14">
        <f>'[2]ky2'!K45</f>
        <v>9</v>
      </c>
      <c r="Z43" s="15"/>
      <c r="AA43" s="14">
        <f>'[2]ky2'!W45</f>
        <v>8</v>
      </c>
      <c r="AB43" s="15"/>
      <c r="AC43" s="14">
        <f>'[2]ky2'!AI45</f>
        <v>6</v>
      </c>
      <c r="AD43" s="15"/>
      <c r="AE43" s="14">
        <f>'[2]ky2'!AU45</f>
        <v>8</v>
      </c>
      <c r="AF43" s="15"/>
      <c r="AG43" s="14">
        <f>'[2]ky2'!BG45</f>
        <v>6</v>
      </c>
      <c r="AH43" s="15"/>
      <c r="AI43" s="14">
        <f>'[2]ky2'!BS45</f>
        <v>5</v>
      </c>
      <c r="AJ43" s="14"/>
      <c r="AK43" s="14">
        <f>'[2]ky2'!CE45</f>
        <v>7</v>
      </c>
      <c r="AL43" s="15"/>
      <c r="AM43" s="14">
        <f>'[2]ky2'!CQ45</f>
        <v>8</v>
      </c>
      <c r="AN43" s="15"/>
      <c r="AO43" s="14">
        <f>'[2]ky2'!DC45</f>
        <v>7</v>
      </c>
      <c r="AP43" s="15"/>
      <c r="AQ43" s="13">
        <f t="shared" si="10"/>
        <v>6.97</v>
      </c>
      <c r="AR43" s="15"/>
      <c r="AS43" s="10">
        <v>38</v>
      </c>
      <c r="AT43" s="56" t="s">
        <v>103</v>
      </c>
      <c r="AU43" s="59" t="s">
        <v>21</v>
      </c>
      <c r="AV43" s="30" t="s">
        <v>104</v>
      </c>
      <c r="AW43" s="16">
        <f>'[2]Ky3'!K45</f>
        <v>7</v>
      </c>
      <c r="AX43" s="17"/>
      <c r="AY43" s="16">
        <f>'[2]Ky3'!W45</f>
        <v>6</v>
      </c>
      <c r="AZ43" s="17"/>
      <c r="BA43" s="16">
        <f>'[2]Ky3'!AI45</f>
        <v>8</v>
      </c>
      <c r="BB43" s="17"/>
      <c r="BC43" s="16">
        <f>'[2]Ky3'!AU45</f>
        <v>6</v>
      </c>
      <c r="BD43" s="17"/>
      <c r="BE43" s="16">
        <f>'[2]Ky3'!BG45</f>
        <v>7</v>
      </c>
      <c r="BF43" s="17"/>
      <c r="BG43" s="16">
        <f>'[2]Ky3'!BS45</f>
        <v>7</v>
      </c>
      <c r="BH43" s="17"/>
      <c r="BI43" s="16">
        <f>'[2]Ky3'!CE45</f>
        <v>6</v>
      </c>
      <c r="BJ43" s="17"/>
      <c r="BK43" s="16">
        <f>'[2]Ky3'!CQ45</f>
        <v>7</v>
      </c>
      <c r="BL43" s="17"/>
      <c r="BM43" s="19">
        <f>'[2]Ky3'!DC45</f>
        <v>8</v>
      </c>
      <c r="BN43" s="20"/>
      <c r="BO43" s="13">
        <f t="shared" si="1"/>
        <v>6.93</v>
      </c>
      <c r="BP43" s="21"/>
      <c r="BQ43" s="10">
        <v>38</v>
      </c>
      <c r="BR43" s="56" t="s">
        <v>103</v>
      </c>
      <c r="BS43" s="59" t="s">
        <v>21</v>
      </c>
      <c r="BT43" s="30" t="s">
        <v>104</v>
      </c>
      <c r="BU43" s="16">
        <f>'[2]Ky 4'!K45</f>
        <v>6</v>
      </c>
      <c r="BV43" s="17"/>
      <c r="BW43" s="16">
        <f>'[2]Ky 4'!W45</f>
        <v>6</v>
      </c>
      <c r="BX43" s="17"/>
      <c r="BY43" s="16">
        <f>'[2]Ky 4'!AI45</f>
        <v>6</v>
      </c>
      <c r="BZ43" s="17"/>
      <c r="CA43" s="16">
        <f>'[2]Ky 4'!AU45</f>
        <v>6</v>
      </c>
      <c r="CB43" s="17"/>
      <c r="CC43" s="16">
        <f>'[2]Ky 4'!BG45</f>
        <v>7</v>
      </c>
      <c r="CD43" s="17"/>
      <c r="CE43" s="16">
        <f>'[2]Ky 4'!BS45</f>
        <v>5</v>
      </c>
      <c r="CF43" s="17"/>
      <c r="CG43" s="22">
        <f t="shared" si="2"/>
        <v>5.91</v>
      </c>
      <c r="CH43" s="17"/>
      <c r="CI43" s="10">
        <v>38</v>
      </c>
      <c r="CJ43" s="56" t="s">
        <v>103</v>
      </c>
      <c r="CK43" s="59" t="s">
        <v>21</v>
      </c>
      <c r="CL43" s="30" t="s">
        <v>104</v>
      </c>
      <c r="CM43" s="16">
        <f>'[2]Ky 5'!K43</f>
        <v>6</v>
      </c>
      <c r="CN43" s="17"/>
      <c r="CO43" s="16">
        <f>'[2]Ky 5'!W43</f>
        <v>6</v>
      </c>
      <c r="CP43" s="17"/>
      <c r="CQ43" s="16">
        <f>'[2]Ky 5'!AI43</f>
        <v>7</v>
      </c>
      <c r="CR43" s="17"/>
      <c r="CS43" s="16">
        <f>'[2]Ky 5'!AU43</f>
        <v>7</v>
      </c>
      <c r="CT43" s="17"/>
      <c r="CU43" s="16">
        <f>'[2]Ky 5'!BG43</f>
        <v>5</v>
      </c>
      <c r="CV43" s="17"/>
      <c r="CW43" s="16">
        <f>'[2]Ky 5'!BS43</f>
        <v>7</v>
      </c>
      <c r="CX43" s="17"/>
      <c r="CY43" s="16">
        <f>'[2]Ky 5'!CE43</f>
        <v>8</v>
      </c>
      <c r="CZ43" s="17"/>
      <c r="DA43" s="22">
        <f t="shared" si="3"/>
        <v>6.42</v>
      </c>
      <c r="DB43" s="17"/>
      <c r="DC43" s="10">
        <v>38</v>
      </c>
      <c r="DD43" s="56" t="s">
        <v>103</v>
      </c>
      <c r="DE43" s="59" t="s">
        <v>21</v>
      </c>
      <c r="DF43" s="30" t="s">
        <v>104</v>
      </c>
      <c r="DG43" s="129">
        <f t="shared" si="4"/>
        <v>7.09</v>
      </c>
      <c r="DH43" s="129">
        <f t="shared" si="5"/>
        <v>6.97</v>
      </c>
      <c r="DI43" s="129">
        <f t="shared" si="6"/>
        <v>6.93</v>
      </c>
      <c r="DJ43" s="129">
        <f t="shared" si="7"/>
        <v>5.91</v>
      </c>
      <c r="DK43" s="129">
        <f t="shared" si="8"/>
        <v>6.42</v>
      </c>
      <c r="DL43" s="130">
        <v>8</v>
      </c>
      <c r="DM43" s="131">
        <f t="shared" si="9"/>
        <v>6.75</v>
      </c>
      <c r="DN43" s="10">
        <v>38</v>
      </c>
      <c r="DO43" s="56" t="s">
        <v>103</v>
      </c>
      <c r="DP43" s="59" t="s">
        <v>21</v>
      </c>
      <c r="DQ43" s="30" t="s">
        <v>104</v>
      </c>
      <c r="DR43" s="130">
        <f t="shared" si="11"/>
        <v>6.75</v>
      </c>
      <c r="DS43" s="130"/>
      <c r="DT43" s="130"/>
      <c r="DU43" s="130"/>
      <c r="DV43" s="130"/>
      <c r="DW43" s="130"/>
      <c r="DX43" s="130"/>
    </row>
    <row r="44" spans="1:128" s="23" customFormat="1" ht="16.5" customHeight="1">
      <c r="A44" s="51">
        <v>40</v>
      </c>
      <c r="B44" s="72" t="s">
        <v>2</v>
      </c>
      <c r="C44" s="57" t="s">
        <v>21</v>
      </c>
      <c r="D44" s="47" t="s">
        <v>105</v>
      </c>
      <c r="E44" s="24">
        <f>'[2]ky1'!K47</f>
        <v>4</v>
      </c>
      <c r="F44" s="11">
        <f>'[2]ky1'!L47</f>
        <v>7</v>
      </c>
      <c r="G44" s="11">
        <f>'[2]ky1'!W47</f>
        <v>7</v>
      </c>
      <c r="H44" s="12"/>
      <c r="I44" s="11">
        <f>'[2]ky1'!AI47</f>
        <v>5</v>
      </c>
      <c r="J44" s="12"/>
      <c r="K44" s="11">
        <f>'[2]ky1'!AU47</f>
        <v>6</v>
      </c>
      <c r="L44" s="12"/>
      <c r="M44" s="11">
        <f>'[2]ky1'!BG47</f>
        <v>8</v>
      </c>
      <c r="N44" s="12"/>
      <c r="O44" s="11">
        <f>'[2]ky1'!BS47</f>
        <v>5</v>
      </c>
      <c r="P44" s="12"/>
      <c r="Q44" s="11">
        <f>'[2]ky1'!CE47</f>
        <v>7</v>
      </c>
      <c r="R44" s="12"/>
      <c r="S44" s="22">
        <f t="shared" si="0"/>
        <v>6.39</v>
      </c>
      <c r="T44" s="12"/>
      <c r="U44" s="10">
        <v>39</v>
      </c>
      <c r="V44" s="56" t="s">
        <v>2</v>
      </c>
      <c r="W44" s="59" t="s">
        <v>21</v>
      </c>
      <c r="X44" s="30" t="s">
        <v>105</v>
      </c>
      <c r="Y44" s="14">
        <f>'[2]ky2'!K46</f>
        <v>8</v>
      </c>
      <c r="Z44" s="15"/>
      <c r="AA44" s="14">
        <f>'[2]ky2'!W46</f>
        <v>8</v>
      </c>
      <c r="AB44" s="15"/>
      <c r="AC44" s="14">
        <f>'[2]ky2'!AI46</f>
        <v>7</v>
      </c>
      <c r="AD44" s="15"/>
      <c r="AE44" s="14">
        <f>'[2]ky2'!AU46</f>
        <v>8</v>
      </c>
      <c r="AF44" s="15"/>
      <c r="AG44" s="14">
        <f>'[2]ky2'!BG46</f>
        <v>8</v>
      </c>
      <c r="AH44" s="15"/>
      <c r="AI44" s="14">
        <f>'[2]ky2'!BS46</f>
        <v>5</v>
      </c>
      <c r="AJ44" s="14"/>
      <c r="AK44" s="14">
        <f>'[2]ky2'!CE46</f>
        <v>7</v>
      </c>
      <c r="AL44" s="15"/>
      <c r="AM44" s="14">
        <f>'[2]ky2'!CQ46</f>
        <v>5</v>
      </c>
      <c r="AN44" s="15"/>
      <c r="AO44" s="14">
        <f>'[2]ky2'!DC46</f>
        <v>8</v>
      </c>
      <c r="AP44" s="15"/>
      <c r="AQ44" s="13">
        <f t="shared" si="10"/>
        <v>7.09</v>
      </c>
      <c r="AR44" s="15"/>
      <c r="AS44" s="10">
        <v>39</v>
      </c>
      <c r="AT44" s="56" t="s">
        <v>2</v>
      </c>
      <c r="AU44" s="59" t="s">
        <v>21</v>
      </c>
      <c r="AV44" s="30" t="s">
        <v>105</v>
      </c>
      <c r="AW44" s="16">
        <f>'[2]Ky3'!K46</f>
        <v>6</v>
      </c>
      <c r="AX44" s="17"/>
      <c r="AY44" s="16">
        <f>'[2]Ky3'!W46</f>
        <v>6</v>
      </c>
      <c r="AZ44" s="17"/>
      <c r="BA44" s="16">
        <f>'[2]Ky3'!AI46</f>
        <v>8</v>
      </c>
      <c r="BB44" s="17"/>
      <c r="BC44" s="16">
        <f>'[2]Ky3'!AU46</f>
        <v>5</v>
      </c>
      <c r="BD44" s="17"/>
      <c r="BE44" s="16">
        <f>'[2]Ky3'!BG46</f>
        <v>7</v>
      </c>
      <c r="BF44" s="17"/>
      <c r="BG44" s="16">
        <f>'[2]Ky3'!BS46</f>
        <v>5</v>
      </c>
      <c r="BH44" s="17"/>
      <c r="BI44" s="16">
        <f>'[2]Ky3'!CE46</f>
        <v>6</v>
      </c>
      <c r="BJ44" s="17"/>
      <c r="BK44" s="16">
        <f>'[2]Ky3'!CQ46</f>
        <v>8</v>
      </c>
      <c r="BL44" s="17"/>
      <c r="BM44" s="19">
        <f>'[2]Ky3'!DC46</f>
        <v>8</v>
      </c>
      <c r="BN44" s="20"/>
      <c r="BO44" s="13">
        <f t="shared" si="1"/>
        <v>6.57</v>
      </c>
      <c r="BP44" s="21"/>
      <c r="BQ44" s="10">
        <v>39</v>
      </c>
      <c r="BR44" s="56" t="s">
        <v>2</v>
      </c>
      <c r="BS44" s="59" t="s">
        <v>21</v>
      </c>
      <c r="BT44" s="30" t="s">
        <v>105</v>
      </c>
      <c r="BU44" s="16">
        <f>'[2]Ky 4'!K46</f>
        <v>7</v>
      </c>
      <c r="BV44" s="17"/>
      <c r="BW44" s="18">
        <f>'[2]Ky 4'!W46</f>
        <v>4</v>
      </c>
      <c r="BX44" s="16">
        <f>'[2]Ky 4'!X46</f>
        <v>8</v>
      </c>
      <c r="BY44" s="16">
        <f>'[2]Ky 4'!AI46</f>
        <v>8</v>
      </c>
      <c r="BZ44" s="17"/>
      <c r="CA44" s="16">
        <f>'[2]Ky 4'!AU46</f>
        <v>5</v>
      </c>
      <c r="CB44" s="17"/>
      <c r="CC44" s="18">
        <f>'[2]Ky 4'!BG46</f>
        <v>4</v>
      </c>
      <c r="CD44" s="16">
        <f>'[2]Ky 4'!BH46</f>
        <v>5</v>
      </c>
      <c r="CE44" s="16">
        <f>'[2]Ky 4'!BS46</f>
        <v>6</v>
      </c>
      <c r="CF44" s="17"/>
      <c r="CG44" s="22">
        <f t="shared" si="2"/>
        <v>6.55</v>
      </c>
      <c r="CH44" s="17"/>
      <c r="CI44" s="10">
        <v>39</v>
      </c>
      <c r="CJ44" s="56" t="s">
        <v>2</v>
      </c>
      <c r="CK44" s="59" t="s">
        <v>21</v>
      </c>
      <c r="CL44" s="30" t="s">
        <v>105</v>
      </c>
      <c r="CM44" s="16">
        <f>'[2]Ky 5'!K44</f>
        <v>6</v>
      </c>
      <c r="CN44" s="17"/>
      <c r="CO44" s="16">
        <f>'[2]Ky 5'!W44</f>
        <v>5</v>
      </c>
      <c r="CP44" s="16"/>
      <c r="CQ44" s="16">
        <f>'[2]Ky 5'!AI44</f>
        <v>5</v>
      </c>
      <c r="CR44" s="17"/>
      <c r="CS44" s="16">
        <f>'[2]Ky 5'!AU44</f>
        <v>6</v>
      </c>
      <c r="CT44" s="17"/>
      <c r="CU44" s="16">
        <f>'[2]Ky 5'!BG44</f>
        <v>5</v>
      </c>
      <c r="CV44" s="16"/>
      <c r="CW44" s="16">
        <f>'[2]Ky 5'!BS44</f>
        <v>7</v>
      </c>
      <c r="CX44" s="17"/>
      <c r="CY44" s="16">
        <f>'[2]Ky 5'!CE44</f>
        <v>7</v>
      </c>
      <c r="CZ44" s="17"/>
      <c r="DA44" s="22">
        <f t="shared" si="3"/>
        <v>5.69</v>
      </c>
      <c r="DB44" s="17"/>
      <c r="DC44" s="10">
        <v>39</v>
      </c>
      <c r="DD44" s="56" t="s">
        <v>2</v>
      </c>
      <c r="DE44" s="59" t="s">
        <v>21</v>
      </c>
      <c r="DF44" s="30" t="s">
        <v>105</v>
      </c>
      <c r="DG44" s="129">
        <f t="shared" si="4"/>
        <v>6.39</v>
      </c>
      <c r="DH44" s="129">
        <f t="shared" si="5"/>
        <v>7.09</v>
      </c>
      <c r="DI44" s="129">
        <f t="shared" si="6"/>
        <v>6.57</v>
      </c>
      <c r="DJ44" s="129">
        <f t="shared" si="7"/>
        <v>6.55</v>
      </c>
      <c r="DK44" s="129">
        <f t="shared" si="8"/>
        <v>5.69</v>
      </c>
      <c r="DL44" s="130">
        <v>8</v>
      </c>
      <c r="DM44" s="131">
        <f t="shared" si="9"/>
        <v>6.54</v>
      </c>
      <c r="DN44" s="10">
        <v>39</v>
      </c>
      <c r="DO44" s="56" t="s">
        <v>2</v>
      </c>
      <c r="DP44" s="59" t="s">
        <v>21</v>
      </c>
      <c r="DQ44" s="30" t="s">
        <v>105</v>
      </c>
      <c r="DR44" s="130">
        <f t="shared" si="11"/>
        <v>6.54</v>
      </c>
      <c r="DS44" s="130"/>
      <c r="DT44" s="130"/>
      <c r="DU44" s="130"/>
      <c r="DV44" s="130"/>
      <c r="DW44" s="130"/>
      <c r="DX44" s="130"/>
    </row>
    <row r="45" spans="1:128" s="45" customFormat="1" ht="16.5" customHeight="1">
      <c r="A45" s="67">
        <v>41</v>
      </c>
      <c r="B45" s="73" t="s">
        <v>206</v>
      </c>
      <c r="C45" s="74" t="s">
        <v>21</v>
      </c>
      <c r="D45" s="69" t="s">
        <v>107</v>
      </c>
      <c r="E45" s="24">
        <f>'[2]ky1'!K48</f>
        <v>7</v>
      </c>
      <c r="F45" s="32"/>
      <c r="G45" s="24">
        <f>'[2]ky1'!W48</f>
        <v>8</v>
      </c>
      <c r="H45" s="32"/>
      <c r="I45" s="24">
        <f>'[2]ky1'!AI48</f>
        <v>8</v>
      </c>
      <c r="J45" s="32"/>
      <c r="K45" s="24">
        <f>'[2]ky1'!AU48</f>
        <v>5</v>
      </c>
      <c r="L45" s="32"/>
      <c r="M45" s="24">
        <f>'[2]ky1'!BG48</f>
        <v>7</v>
      </c>
      <c r="N45" s="32"/>
      <c r="O45" s="24">
        <f>'[2]ky1'!BS48</f>
        <v>7</v>
      </c>
      <c r="P45" s="32"/>
      <c r="Q45" s="24">
        <f>'[2]ky1'!CE48</f>
        <v>7</v>
      </c>
      <c r="R45" s="32"/>
      <c r="S45" s="28">
        <f t="shared" si="0"/>
        <v>7</v>
      </c>
      <c r="T45" s="32"/>
      <c r="U45" s="44">
        <v>40</v>
      </c>
      <c r="V45" s="60" t="s">
        <v>106</v>
      </c>
      <c r="W45" s="61" t="s">
        <v>21</v>
      </c>
      <c r="X45" s="62" t="s">
        <v>107</v>
      </c>
      <c r="Y45" s="18">
        <f>'[2]ky2'!K47</f>
        <v>7</v>
      </c>
      <c r="Z45" s="25"/>
      <c r="AA45" s="18">
        <f>'[2]ky2'!W47</f>
        <v>7</v>
      </c>
      <c r="AB45" s="25"/>
      <c r="AC45" s="18">
        <f>'[2]ky2'!AI47</f>
        <v>6</v>
      </c>
      <c r="AD45" s="25"/>
      <c r="AE45" s="18">
        <f>'[2]ky2'!AU47</f>
        <v>7</v>
      </c>
      <c r="AF45" s="25"/>
      <c r="AG45" s="18">
        <f>'[2]ky2'!BG47</f>
        <v>7</v>
      </c>
      <c r="AH45" s="25"/>
      <c r="AI45" s="18">
        <f>'[2]ky2'!BS47</f>
        <v>6</v>
      </c>
      <c r="AJ45" s="18"/>
      <c r="AK45" s="18">
        <f>'[2]ky2'!CE47</f>
        <v>8</v>
      </c>
      <c r="AL45" s="25"/>
      <c r="AM45" s="18">
        <f>'[2]ky2'!CQ47</f>
        <v>8</v>
      </c>
      <c r="AN45" s="25"/>
      <c r="AO45" s="18">
        <f>'[2]ky2'!DC47</f>
        <v>8</v>
      </c>
      <c r="AP45" s="25"/>
      <c r="AQ45" s="13">
        <f t="shared" si="10"/>
        <v>7.09</v>
      </c>
      <c r="AR45" s="17"/>
      <c r="AS45" s="44">
        <v>40</v>
      </c>
      <c r="AT45" s="60" t="s">
        <v>106</v>
      </c>
      <c r="AU45" s="61" t="s">
        <v>21</v>
      </c>
      <c r="AV45" s="62" t="s">
        <v>107</v>
      </c>
      <c r="AW45" s="18">
        <f>'[2]Ky3'!K47</f>
        <v>9</v>
      </c>
      <c r="AX45" s="25"/>
      <c r="AY45" s="18">
        <f>'[2]Ky3'!W47</f>
        <v>0</v>
      </c>
      <c r="AZ45" s="25"/>
      <c r="BA45" s="18">
        <f>'[2]Ky3'!AI47</f>
        <v>0</v>
      </c>
      <c r="BB45" s="25"/>
      <c r="BC45" s="18">
        <f>'[2]Ky3'!AU47</f>
        <v>0</v>
      </c>
      <c r="BD45" s="25"/>
      <c r="BE45" s="18">
        <f>'[2]Ky3'!BG47</f>
        <v>0</v>
      </c>
      <c r="BF45" s="25"/>
      <c r="BG45" s="18">
        <f>'[2]Ky3'!BS47</f>
        <v>2</v>
      </c>
      <c r="BH45" s="25"/>
      <c r="BI45" s="18">
        <f>'[2]Ky3'!CE47</f>
        <v>2</v>
      </c>
      <c r="BJ45" s="25"/>
      <c r="BK45" s="18">
        <f>'[2]Ky3'!CQ47</f>
        <v>2</v>
      </c>
      <c r="BL45" s="25"/>
      <c r="BM45" s="26">
        <f>'[2]Ky3'!DC47</f>
        <v>0</v>
      </c>
      <c r="BN45" s="27"/>
      <c r="BO45" s="29">
        <f t="shared" si="1"/>
        <v>1.57</v>
      </c>
      <c r="BP45" s="48" t="s">
        <v>227</v>
      </c>
      <c r="BQ45" s="44">
        <v>40</v>
      </c>
      <c r="BR45" s="60" t="s">
        <v>106</v>
      </c>
      <c r="BS45" s="61" t="s">
        <v>21</v>
      </c>
      <c r="BT45" s="62" t="s">
        <v>107</v>
      </c>
      <c r="BU45" s="18">
        <f>'[2]Ky 4'!K47</f>
        <v>0</v>
      </c>
      <c r="BV45" s="25"/>
      <c r="BW45" s="18">
        <f>'[2]Ky 4'!W47</f>
        <v>0</v>
      </c>
      <c r="BX45" s="25"/>
      <c r="BY45" s="18">
        <f>'[2]Ky 4'!AI47</f>
        <v>0</v>
      </c>
      <c r="BZ45" s="25"/>
      <c r="CA45" s="18">
        <f>'[2]Ky 4'!AU47</f>
        <v>0</v>
      </c>
      <c r="CB45" s="25"/>
      <c r="CC45" s="18">
        <f>'[2]Ky 4'!BG47</f>
        <v>0</v>
      </c>
      <c r="CD45" s="25"/>
      <c r="CE45" s="18">
        <f>'[2]Ky 4'!BS47</f>
        <v>0</v>
      </c>
      <c r="CF45" s="25"/>
      <c r="CG45" s="28">
        <f t="shared" si="2"/>
        <v>0</v>
      </c>
      <c r="CH45" s="25"/>
      <c r="CI45" s="44">
        <v>40</v>
      </c>
      <c r="CJ45" s="60" t="s">
        <v>106</v>
      </c>
      <c r="CK45" s="61" t="s">
        <v>21</v>
      </c>
      <c r="CL45" s="62" t="s">
        <v>107</v>
      </c>
      <c r="CM45" s="18">
        <f>'[2]Ky 5'!K45</f>
        <v>0</v>
      </c>
      <c r="CN45" s="25"/>
      <c r="CO45" s="18">
        <f>'[2]Ky 5'!W45</f>
        <v>0</v>
      </c>
      <c r="CP45" s="25"/>
      <c r="CQ45" s="18">
        <f>'[2]Ky 5'!AI45</f>
        <v>0</v>
      </c>
      <c r="CR45" s="25"/>
      <c r="CS45" s="18">
        <f>'[2]Ky 5'!AU45</f>
        <v>0</v>
      </c>
      <c r="CT45" s="25"/>
      <c r="CU45" s="18">
        <f>'[2]Ky 5'!BG45</f>
        <v>0</v>
      </c>
      <c r="CV45" s="25"/>
      <c r="CW45" s="18">
        <f>'[2]Ky 5'!BS45</f>
        <v>0</v>
      </c>
      <c r="CX45" s="25"/>
      <c r="CY45" s="18">
        <f>'[2]Ky 5'!CE45</f>
        <v>0</v>
      </c>
      <c r="CZ45" s="25"/>
      <c r="DA45" s="28">
        <f t="shared" si="3"/>
        <v>0</v>
      </c>
      <c r="DB45" s="25"/>
      <c r="DC45" s="44">
        <v>40</v>
      </c>
      <c r="DD45" s="60" t="s">
        <v>106</v>
      </c>
      <c r="DE45" s="61" t="s">
        <v>21</v>
      </c>
      <c r="DF45" s="62" t="s">
        <v>107</v>
      </c>
      <c r="DG45" s="133">
        <f t="shared" si="4"/>
        <v>7</v>
      </c>
      <c r="DH45" s="133">
        <f t="shared" si="5"/>
        <v>7.09</v>
      </c>
      <c r="DI45" s="133">
        <f t="shared" si="6"/>
        <v>1.57</v>
      </c>
      <c r="DJ45" s="133">
        <f t="shared" si="7"/>
        <v>0</v>
      </c>
      <c r="DK45" s="133">
        <f t="shared" si="8"/>
        <v>0</v>
      </c>
      <c r="DL45" s="18"/>
      <c r="DM45" s="134">
        <f t="shared" si="9"/>
        <v>3.15</v>
      </c>
      <c r="DN45" s="44">
        <v>40</v>
      </c>
      <c r="DO45" s="60" t="s">
        <v>106</v>
      </c>
      <c r="DP45" s="61" t="s">
        <v>21</v>
      </c>
      <c r="DQ45" s="62" t="s">
        <v>107</v>
      </c>
      <c r="DR45" s="18">
        <f t="shared" si="11"/>
        <v>3.15</v>
      </c>
      <c r="DS45" s="18"/>
      <c r="DT45" s="18"/>
      <c r="DU45" s="18"/>
      <c r="DV45" s="18"/>
      <c r="DW45" s="18"/>
      <c r="DX45" s="18"/>
    </row>
    <row r="46" spans="1:128" s="23" customFormat="1" ht="16.5" customHeight="1">
      <c r="A46" s="51">
        <v>42</v>
      </c>
      <c r="B46" s="72" t="s">
        <v>2</v>
      </c>
      <c r="C46" s="57" t="s">
        <v>22</v>
      </c>
      <c r="D46" s="47" t="s">
        <v>108</v>
      </c>
      <c r="E46" s="11">
        <f>'[2]ky1'!K49</f>
        <v>5</v>
      </c>
      <c r="F46" s="12"/>
      <c r="G46" s="11">
        <f>'[2]ky1'!W49</f>
        <v>6</v>
      </c>
      <c r="H46" s="12"/>
      <c r="I46" s="11">
        <f>'[2]ky1'!AI49</f>
        <v>7</v>
      </c>
      <c r="J46" s="12"/>
      <c r="K46" s="11">
        <f>'[2]ky1'!AU49</f>
        <v>6</v>
      </c>
      <c r="L46" s="12"/>
      <c r="M46" s="11">
        <f>'[2]ky1'!BG49</f>
        <v>9</v>
      </c>
      <c r="N46" s="12"/>
      <c r="O46" s="11">
        <f>'[2]ky1'!BS49</f>
        <v>8</v>
      </c>
      <c r="P46" s="12"/>
      <c r="Q46" s="11">
        <f>'[2]ky1'!CE49</f>
        <v>7</v>
      </c>
      <c r="R46" s="12"/>
      <c r="S46" s="22">
        <f t="shared" si="0"/>
        <v>6.91</v>
      </c>
      <c r="T46" s="12"/>
      <c r="U46" s="10">
        <v>41</v>
      </c>
      <c r="V46" s="56" t="s">
        <v>2</v>
      </c>
      <c r="W46" s="59" t="s">
        <v>22</v>
      </c>
      <c r="X46" s="30" t="s">
        <v>108</v>
      </c>
      <c r="Y46" s="14">
        <f>'[2]ky2'!K48</f>
        <v>5</v>
      </c>
      <c r="Z46" s="15"/>
      <c r="AA46" s="14">
        <f>'[2]ky2'!W48</f>
        <v>6</v>
      </c>
      <c r="AB46" s="15"/>
      <c r="AC46" s="14">
        <f>'[2]ky2'!AI48</f>
        <v>6</v>
      </c>
      <c r="AD46" s="15"/>
      <c r="AE46" s="14">
        <f>'[2]ky2'!AU48</f>
        <v>8</v>
      </c>
      <c r="AF46" s="15"/>
      <c r="AG46" s="14">
        <f>'[2]ky2'!BG48</f>
        <v>8</v>
      </c>
      <c r="AH46" s="15"/>
      <c r="AI46" s="14">
        <f>'[2]ky2'!BS48</f>
        <v>5</v>
      </c>
      <c r="AJ46" s="14"/>
      <c r="AK46" s="14">
        <f>'[2]ky2'!CE48</f>
        <v>7</v>
      </c>
      <c r="AL46" s="15"/>
      <c r="AM46" s="14">
        <f>'[2]ky2'!CQ48</f>
        <v>6</v>
      </c>
      <c r="AN46" s="15"/>
      <c r="AO46" s="14">
        <f>'[2]ky2'!DC48</f>
        <v>8</v>
      </c>
      <c r="AP46" s="15"/>
      <c r="AQ46" s="13">
        <f t="shared" si="10"/>
        <v>6.59</v>
      </c>
      <c r="AR46" s="15"/>
      <c r="AS46" s="10">
        <v>41</v>
      </c>
      <c r="AT46" s="56" t="s">
        <v>2</v>
      </c>
      <c r="AU46" s="59" t="s">
        <v>22</v>
      </c>
      <c r="AV46" s="30" t="s">
        <v>108</v>
      </c>
      <c r="AW46" s="16">
        <f>'[2]Ky3'!K48</f>
        <v>7</v>
      </c>
      <c r="AX46" s="17"/>
      <c r="AY46" s="16">
        <f>'[2]Ky3'!W48</f>
        <v>8</v>
      </c>
      <c r="AZ46" s="17"/>
      <c r="BA46" s="16">
        <f>'[2]Ky3'!AI48</f>
        <v>7</v>
      </c>
      <c r="BB46" s="17"/>
      <c r="BC46" s="16">
        <f>'[2]Ky3'!AU48</f>
        <v>6</v>
      </c>
      <c r="BD46" s="17"/>
      <c r="BE46" s="16">
        <f>'[2]Ky3'!BG48</f>
        <v>8</v>
      </c>
      <c r="BF46" s="17"/>
      <c r="BG46" s="16">
        <f>'[2]Ky3'!BS48</f>
        <v>8</v>
      </c>
      <c r="BH46" s="17"/>
      <c r="BI46" s="16">
        <f>'[2]Ky3'!CE48</f>
        <v>7</v>
      </c>
      <c r="BJ46" s="17"/>
      <c r="BK46" s="16">
        <f>'[2]Ky3'!CQ48</f>
        <v>7</v>
      </c>
      <c r="BL46" s="17"/>
      <c r="BM46" s="19">
        <f>'[2]Ky3'!DC48</f>
        <v>6</v>
      </c>
      <c r="BN46" s="20"/>
      <c r="BO46" s="13">
        <f t="shared" si="1"/>
        <v>7.13</v>
      </c>
      <c r="BP46" s="21"/>
      <c r="BQ46" s="10">
        <v>41</v>
      </c>
      <c r="BR46" s="56" t="s">
        <v>2</v>
      </c>
      <c r="BS46" s="59" t="s">
        <v>22</v>
      </c>
      <c r="BT46" s="30" t="s">
        <v>108</v>
      </c>
      <c r="BU46" s="16">
        <f>'[2]Ky 4'!K48</f>
        <v>9</v>
      </c>
      <c r="BV46" s="17"/>
      <c r="BW46" s="16">
        <f>'[2]Ky 4'!W48</f>
        <v>6</v>
      </c>
      <c r="BX46" s="17"/>
      <c r="BY46" s="16">
        <f>'[2]Ky 4'!AI48</f>
        <v>9</v>
      </c>
      <c r="BZ46" s="17"/>
      <c r="CA46" s="16">
        <f>'[2]Ky 4'!AU48</f>
        <v>6</v>
      </c>
      <c r="CB46" s="17"/>
      <c r="CC46" s="16">
        <f>'[2]Ky 4'!BG48</f>
        <v>6</v>
      </c>
      <c r="CD46" s="17"/>
      <c r="CE46" s="16">
        <f>'[2]Ky 4'!BS48</f>
        <v>6</v>
      </c>
      <c r="CF46" s="17"/>
      <c r="CG46" s="22">
        <f t="shared" si="2"/>
        <v>7.09</v>
      </c>
      <c r="CH46" s="17"/>
      <c r="CI46" s="10">
        <v>41</v>
      </c>
      <c r="CJ46" s="56" t="s">
        <v>2</v>
      </c>
      <c r="CK46" s="59" t="s">
        <v>22</v>
      </c>
      <c r="CL46" s="30" t="s">
        <v>108</v>
      </c>
      <c r="CM46" s="16">
        <f>'[2]Ky 5'!K46</f>
        <v>6</v>
      </c>
      <c r="CN46" s="17"/>
      <c r="CO46" s="16">
        <f>'[2]Ky 5'!W46</f>
        <v>7</v>
      </c>
      <c r="CP46" s="17"/>
      <c r="CQ46" s="16">
        <f>'[2]Ky 5'!AI46</f>
        <v>5</v>
      </c>
      <c r="CR46" s="17"/>
      <c r="CS46" s="16">
        <f>'[2]Ky 5'!AU46</f>
        <v>5</v>
      </c>
      <c r="CT46" s="17"/>
      <c r="CU46" s="16">
        <f>'[2]Ky 5'!BG46</f>
        <v>6</v>
      </c>
      <c r="CV46" s="17"/>
      <c r="CW46" s="16">
        <f>'[2]Ky 5'!BS46</f>
        <v>7</v>
      </c>
      <c r="CX46" s="17"/>
      <c r="CY46" s="16">
        <f>'[2]Ky 5'!CE46</f>
        <v>5</v>
      </c>
      <c r="CZ46" s="17"/>
      <c r="DA46" s="22">
        <f t="shared" si="3"/>
        <v>5.92</v>
      </c>
      <c r="DB46" s="17"/>
      <c r="DC46" s="10">
        <v>41</v>
      </c>
      <c r="DD46" s="56" t="s">
        <v>2</v>
      </c>
      <c r="DE46" s="59" t="s">
        <v>22</v>
      </c>
      <c r="DF46" s="30" t="s">
        <v>108</v>
      </c>
      <c r="DG46" s="129">
        <f t="shared" si="4"/>
        <v>6.91</v>
      </c>
      <c r="DH46" s="129">
        <f t="shared" si="5"/>
        <v>6.59</v>
      </c>
      <c r="DI46" s="129">
        <f t="shared" si="6"/>
        <v>7.13</v>
      </c>
      <c r="DJ46" s="129">
        <f t="shared" si="7"/>
        <v>7.09</v>
      </c>
      <c r="DK46" s="129">
        <f t="shared" si="8"/>
        <v>5.92</v>
      </c>
      <c r="DL46" s="130">
        <v>8</v>
      </c>
      <c r="DM46" s="131">
        <f t="shared" si="9"/>
        <v>6.77</v>
      </c>
      <c r="DN46" s="10">
        <v>41</v>
      </c>
      <c r="DO46" s="56" t="s">
        <v>2</v>
      </c>
      <c r="DP46" s="59" t="s">
        <v>22</v>
      </c>
      <c r="DQ46" s="30" t="s">
        <v>108</v>
      </c>
      <c r="DR46" s="130">
        <f t="shared" si="11"/>
        <v>6.77</v>
      </c>
      <c r="DS46" s="130"/>
      <c r="DT46" s="130"/>
      <c r="DU46" s="130"/>
      <c r="DV46" s="130"/>
      <c r="DW46" s="130"/>
      <c r="DX46" s="130"/>
    </row>
    <row r="47" spans="1:128" s="23" customFormat="1" ht="16.5" customHeight="1">
      <c r="A47" s="51">
        <v>43</v>
      </c>
      <c r="B47" s="72" t="s">
        <v>109</v>
      </c>
      <c r="C47" s="57" t="s">
        <v>22</v>
      </c>
      <c r="D47" s="47" t="s">
        <v>110</v>
      </c>
      <c r="E47" s="11">
        <f>'[2]ky1'!K50</f>
        <v>5</v>
      </c>
      <c r="F47" s="12"/>
      <c r="G47" s="11">
        <f>'[2]ky1'!W50</f>
        <v>6</v>
      </c>
      <c r="H47" s="12"/>
      <c r="I47" s="11">
        <f>'[2]ky1'!AI50</f>
        <v>7</v>
      </c>
      <c r="J47" s="12"/>
      <c r="K47" s="11">
        <f>'[2]ky1'!AU50</f>
        <v>7</v>
      </c>
      <c r="L47" s="12"/>
      <c r="M47" s="11">
        <f>'[2]ky1'!BG50</f>
        <v>9</v>
      </c>
      <c r="N47" s="12"/>
      <c r="O47" s="11">
        <f>'[2]ky1'!BS50</f>
        <v>8</v>
      </c>
      <c r="P47" s="12"/>
      <c r="Q47" s="11">
        <f>'[2]ky1'!CE50</f>
        <v>6</v>
      </c>
      <c r="R47" s="12"/>
      <c r="S47" s="22">
        <f t="shared" si="0"/>
        <v>6.87</v>
      </c>
      <c r="T47" s="12"/>
      <c r="U47" s="10">
        <v>42</v>
      </c>
      <c r="V47" s="56" t="s">
        <v>109</v>
      </c>
      <c r="W47" s="59" t="s">
        <v>22</v>
      </c>
      <c r="X47" s="30" t="s">
        <v>110</v>
      </c>
      <c r="Y47" s="14">
        <f>'[2]ky2'!K49</f>
        <v>8</v>
      </c>
      <c r="Z47" s="15"/>
      <c r="AA47" s="14">
        <f>'[2]ky2'!W49</f>
        <v>8</v>
      </c>
      <c r="AB47" s="15"/>
      <c r="AC47" s="14">
        <f>'[2]ky2'!AI49</f>
        <v>5</v>
      </c>
      <c r="AD47" s="15"/>
      <c r="AE47" s="14">
        <f>'[2]ky2'!AU49</f>
        <v>7</v>
      </c>
      <c r="AF47" s="15"/>
      <c r="AG47" s="14">
        <f>'[2]ky2'!BG49</f>
        <v>5</v>
      </c>
      <c r="AH47" s="15"/>
      <c r="AI47" s="14">
        <f>'[2]ky2'!BS49</f>
        <v>8</v>
      </c>
      <c r="AJ47" s="14"/>
      <c r="AK47" s="14">
        <f>'[2]ky2'!CE49</f>
        <v>8</v>
      </c>
      <c r="AL47" s="15"/>
      <c r="AM47" s="14">
        <f>'[2]ky2'!CQ49</f>
        <v>6</v>
      </c>
      <c r="AN47" s="15"/>
      <c r="AO47" s="14">
        <f>'[2]ky2'!DC49</f>
        <v>7</v>
      </c>
      <c r="AP47" s="15"/>
      <c r="AQ47" s="13">
        <f t="shared" si="10"/>
        <v>6.84</v>
      </c>
      <c r="AR47" s="15"/>
      <c r="AS47" s="10">
        <v>42</v>
      </c>
      <c r="AT47" s="56" t="s">
        <v>109</v>
      </c>
      <c r="AU47" s="59" t="s">
        <v>22</v>
      </c>
      <c r="AV47" s="30" t="s">
        <v>110</v>
      </c>
      <c r="AW47" s="16">
        <f>'[2]Ky3'!K49</f>
        <v>6</v>
      </c>
      <c r="AX47" s="17"/>
      <c r="AY47" s="16">
        <f>'[2]Ky3'!W49</f>
        <v>7</v>
      </c>
      <c r="AZ47" s="17"/>
      <c r="BA47" s="16">
        <f>'[2]Ky3'!AI49</f>
        <v>7</v>
      </c>
      <c r="BB47" s="17"/>
      <c r="BC47" s="16">
        <f>'[2]Ky3'!AU49</f>
        <v>6</v>
      </c>
      <c r="BD47" s="17"/>
      <c r="BE47" s="16">
        <f>'[2]Ky3'!BG49</f>
        <v>5</v>
      </c>
      <c r="BF47" s="17"/>
      <c r="BG47" s="16">
        <f>'[2]Ky3'!BS49</f>
        <v>5</v>
      </c>
      <c r="BH47" s="17"/>
      <c r="BI47" s="16">
        <f>'[2]Ky3'!CE49</f>
        <v>5</v>
      </c>
      <c r="BJ47" s="17"/>
      <c r="BK47" s="16">
        <f>'[2]Ky3'!CQ49</f>
        <v>6</v>
      </c>
      <c r="BL47" s="17"/>
      <c r="BM47" s="19">
        <f>'[2]Ky3'!DC49</f>
        <v>5</v>
      </c>
      <c r="BN47" s="20"/>
      <c r="BO47" s="13">
        <f t="shared" si="1"/>
        <v>5.7</v>
      </c>
      <c r="BP47" s="21"/>
      <c r="BQ47" s="10">
        <v>42</v>
      </c>
      <c r="BR47" s="56" t="s">
        <v>109</v>
      </c>
      <c r="BS47" s="59" t="s">
        <v>22</v>
      </c>
      <c r="BT47" s="30" t="s">
        <v>110</v>
      </c>
      <c r="BU47" s="16">
        <f>'[2]Ky 4'!K49</f>
        <v>6</v>
      </c>
      <c r="BV47" s="17"/>
      <c r="BW47" s="16">
        <f>'[2]Ky 4'!W49</f>
        <v>6</v>
      </c>
      <c r="BX47" s="17"/>
      <c r="BY47" s="16">
        <f>'[2]Ky 4'!AI49</f>
        <v>8</v>
      </c>
      <c r="BZ47" s="17"/>
      <c r="CA47" s="16">
        <f>'[2]Ky 4'!AU49</f>
        <v>5</v>
      </c>
      <c r="CB47" s="17"/>
      <c r="CC47" s="16">
        <f>'[2]Ky 4'!BG49</f>
        <v>5</v>
      </c>
      <c r="CD47" s="17"/>
      <c r="CE47" s="16">
        <f>'[2]Ky 4'!BS49</f>
        <v>5</v>
      </c>
      <c r="CF47" s="17"/>
      <c r="CG47" s="22">
        <f t="shared" si="2"/>
        <v>5.86</v>
      </c>
      <c r="CH47" s="17"/>
      <c r="CI47" s="10">
        <v>42</v>
      </c>
      <c r="CJ47" s="56" t="s">
        <v>109</v>
      </c>
      <c r="CK47" s="59" t="s">
        <v>22</v>
      </c>
      <c r="CL47" s="30" t="s">
        <v>110</v>
      </c>
      <c r="CM47" s="18">
        <f>'[2]Ky 5'!K47</f>
        <v>2</v>
      </c>
      <c r="CN47" s="16">
        <f>'[2]Ky 5'!L47</f>
        <v>8</v>
      </c>
      <c r="CO47" s="18">
        <f>'[2]Ky 5'!W47</f>
        <v>4</v>
      </c>
      <c r="CP47" s="16">
        <f>'[2]Ky 5'!X47</f>
        <v>6</v>
      </c>
      <c r="CQ47" s="16">
        <f>'[2]Ky 5'!AI47</f>
        <v>9</v>
      </c>
      <c r="CR47" s="17"/>
      <c r="CS47" s="16">
        <f>'[2]Ky 5'!AU47</f>
        <v>7</v>
      </c>
      <c r="CT47" s="17" t="s">
        <v>239</v>
      </c>
      <c r="CU47" s="16">
        <f>'[2]Ky 5'!BG47</f>
        <v>6</v>
      </c>
      <c r="CV47" s="17"/>
      <c r="CW47" s="16">
        <f>'[2]Ky 5'!BS47</f>
        <v>7</v>
      </c>
      <c r="CX47" s="17"/>
      <c r="CY47" s="16">
        <f>'[2]Ky 5'!CE47</f>
        <v>5</v>
      </c>
      <c r="CZ47" s="17"/>
      <c r="DA47" s="22">
        <f t="shared" si="3"/>
        <v>6.81</v>
      </c>
      <c r="DB47" s="17"/>
      <c r="DC47" s="10">
        <v>42</v>
      </c>
      <c r="DD47" s="56" t="s">
        <v>109</v>
      </c>
      <c r="DE47" s="59" t="s">
        <v>22</v>
      </c>
      <c r="DF47" s="30" t="s">
        <v>110</v>
      </c>
      <c r="DG47" s="129">
        <f t="shared" si="4"/>
        <v>6.87</v>
      </c>
      <c r="DH47" s="129">
        <f t="shared" si="5"/>
        <v>6.84</v>
      </c>
      <c r="DI47" s="129">
        <f t="shared" si="6"/>
        <v>5.7</v>
      </c>
      <c r="DJ47" s="129">
        <f t="shared" si="7"/>
        <v>5.86</v>
      </c>
      <c r="DK47" s="129">
        <f t="shared" si="8"/>
        <v>6.81</v>
      </c>
      <c r="DL47" s="130">
        <v>8</v>
      </c>
      <c r="DM47" s="131">
        <f t="shared" si="9"/>
        <v>6.48</v>
      </c>
      <c r="DN47" s="10">
        <v>42</v>
      </c>
      <c r="DO47" s="56" t="s">
        <v>109</v>
      </c>
      <c r="DP47" s="59" t="s">
        <v>22</v>
      </c>
      <c r="DQ47" s="30" t="s">
        <v>110</v>
      </c>
      <c r="DR47" s="130">
        <f t="shared" si="11"/>
        <v>6.48</v>
      </c>
      <c r="DS47" s="130"/>
      <c r="DT47" s="130"/>
      <c r="DU47" s="130"/>
      <c r="DV47" s="130"/>
      <c r="DW47" s="130"/>
      <c r="DX47" s="130"/>
    </row>
    <row r="48" spans="1:128" s="23" customFormat="1" ht="16.5" customHeight="1">
      <c r="A48" s="51">
        <v>44</v>
      </c>
      <c r="B48" s="72" t="s">
        <v>111</v>
      </c>
      <c r="C48" s="57" t="s">
        <v>112</v>
      </c>
      <c r="D48" s="47" t="s">
        <v>205</v>
      </c>
      <c r="E48" s="11">
        <f>'[2]ky1'!K51</f>
        <v>6</v>
      </c>
      <c r="F48" s="12"/>
      <c r="G48" s="24">
        <f>'[2]ky1'!W51</f>
        <v>4</v>
      </c>
      <c r="H48" s="11">
        <f>'[2]ky1'!X51</f>
        <v>5</v>
      </c>
      <c r="I48" s="11">
        <f>'[2]ky1'!AI51</f>
        <v>5</v>
      </c>
      <c r="J48" s="12"/>
      <c r="K48" s="11">
        <f>'[2]ky1'!AU51</f>
        <v>6</v>
      </c>
      <c r="L48" s="12"/>
      <c r="M48" s="11">
        <f>'[2]ky1'!BG51</f>
        <v>9</v>
      </c>
      <c r="N48" s="12"/>
      <c r="O48" s="11">
        <f>'[2]ky1'!BS51</f>
        <v>5</v>
      </c>
      <c r="P48" s="12"/>
      <c r="Q48" s="11">
        <f>'[2]ky1'!CE51</f>
        <v>6</v>
      </c>
      <c r="R48" s="12"/>
      <c r="S48" s="22">
        <f t="shared" si="0"/>
        <v>5.96</v>
      </c>
      <c r="T48" s="12"/>
      <c r="U48" s="10">
        <v>43</v>
      </c>
      <c r="V48" s="56" t="s">
        <v>111</v>
      </c>
      <c r="W48" s="59" t="s">
        <v>112</v>
      </c>
      <c r="X48" s="30" t="s">
        <v>205</v>
      </c>
      <c r="Y48" s="14">
        <f>'[2]ky2'!K50</f>
        <v>8</v>
      </c>
      <c r="Z48" s="15"/>
      <c r="AA48" s="14">
        <f>'[2]ky2'!W50</f>
        <v>9</v>
      </c>
      <c r="AB48" s="15"/>
      <c r="AC48" s="14">
        <f>'[2]ky2'!AI50</f>
        <v>5</v>
      </c>
      <c r="AD48" s="15"/>
      <c r="AE48" s="14">
        <f>'[2]ky2'!AU50</f>
        <v>8</v>
      </c>
      <c r="AF48" s="15"/>
      <c r="AG48" s="14">
        <f>'[2]ky2'!BG50</f>
        <v>8</v>
      </c>
      <c r="AH48" s="15"/>
      <c r="AI48" s="14">
        <f>'[2]ky2'!BS50</f>
        <v>7</v>
      </c>
      <c r="AJ48" s="14"/>
      <c r="AK48" s="14">
        <f>'[2]ky2'!CE50</f>
        <v>6</v>
      </c>
      <c r="AL48" s="15"/>
      <c r="AM48" s="14">
        <f>'[2]ky2'!CQ50</f>
        <v>7</v>
      </c>
      <c r="AN48" s="15"/>
      <c r="AO48" s="14">
        <f>'[2]ky2'!DC50</f>
        <v>7</v>
      </c>
      <c r="AP48" s="15"/>
      <c r="AQ48" s="13">
        <f t="shared" si="10"/>
        <v>7.13</v>
      </c>
      <c r="AR48" s="15"/>
      <c r="AS48" s="10">
        <v>43</v>
      </c>
      <c r="AT48" s="56" t="s">
        <v>111</v>
      </c>
      <c r="AU48" s="59" t="s">
        <v>112</v>
      </c>
      <c r="AV48" s="30" t="s">
        <v>205</v>
      </c>
      <c r="AW48" s="16">
        <f>'[2]Ky3'!K50</f>
        <v>6</v>
      </c>
      <c r="AX48" s="17"/>
      <c r="AY48" s="16">
        <f>'[2]Ky3'!W50</f>
        <v>7</v>
      </c>
      <c r="AZ48" s="17"/>
      <c r="BA48" s="16">
        <f>'[2]Ky3'!AI50</f>
        <v>7</v>
      </c>
      <c r="BB48" s="17"/>
      <c r="BC48" s="16">
        <f>'[2]Ky3'!AU50</f>
        <v>5</v>
      </c>
      <c r="BD48" s="17"/>
      <c r="BE48" s="16">
        <f>'[2]Ky3'!BG50</f>
        <v>7</v>
      </c>
      <c r="BF48" s="17"/>
      <c r="BG48" s="16">
        <f>'[2]Ky3'!BS50</f>
        <v>6</v>
      </c>
      <c r="BH48" s="17"/>
      <c r="BI48" s="16">
        <f>'[2]Ky3'!CE50</f>
        <v>7</v>
      </c>
      <c r="BJ48" s="17"/>
      <c r="BK48" s="16">
        <f>'[2]Ky3'!CQ50</f>
        <v>8</v>
      </c>
      <c r="BL48" s="17"/>
      <c r="BM48" s="19">
        <f>'[2]Ky3'!DC50</f>
        <v>6</v>
      </c>
      <c r="BN48" s="20"/>
      <c r="BO48" s="13">
        <f t="shared" si="1"/>
        <v>6.53</v>
      </c>
      <c r="BP48" s="21"/>
      <c r="BQ48" s="10">
        <v>43</v>
      </c>
      <c r="BR48" s="56" t="s">
        <v>111</v>
      </c>
      <c r="BS48" s="59" t="s">
        <v>112</v>
      </c>
      <c r="BT48" s="30" t="s">
        <v>205</v>
      </c>
      <c r="BU48" s="16">
        <f>'[2]Ky 4'!K50</f>
        <v>7</v>
      </c>
      <c r="BV48" s="17"/>
      <c r="BW48" s="16">
        <f>'[2]Ky 4'!W50</f>
        <v>5</v>
      </c>
      <c r="BX48" s="17"/>
      <c r="BY48" s="16">
        <f>'[2]Ky 4'!AI50</f>
        <v>8</v>
      </c>
      <c r="BZ48" s="17"/>
      <c r="CA48" s="16">
        <f>'[2]Ky 4'!AU50</f>
        <v>5</v>
      </c>
      <c r="CB48" s="17"/>
      <c r="CC48" s="16">
        <f>'[2]Ky 4'!BG50</f>
        <v>6</v>
      </c>
      <c r="CD48" s="17"/>
      <c r="CE48" s="18">
        <f>'[2]Ky 4'!BS50</f>
        <v>4</v>
      </c>
      <c r="CF48" s="16">
        <f>'[2]Ky 4'!BT50</f>
        <v>6</v>
      </c>
      <c r="CG48" s="22">
        <f t="shared" si="2"/>
        <v>6.27</v>
      </c>
      <c r="CH48" s="17"/>
      <c r="CI48" s="10">
        <v>43</v>
      </c>
      <c r="CJ48" s="56" t="s">
        <v>111</v>
      </c>
      <c r="CK48" s="59" t="s">
        <v>112</v>
      </c>
      <c r="CL48" s="30" t="s">
        <v>205</v>
      </c>
      <c r="CM48" s="16">
        <f>'[2]Ky 5'!K48</f>
        <v>6</v>
      </c>
      <c r="CN48" s="17"/>
      <c r="CO48" s="18">
        <f>'[2]Ky 5'!W48</f>
        <v>4</v>
      </c>
      <c r="CP48" s="16">
        <f>'[2]Ky 5'!X48</f>
        <v>5</v>
      </c>
      <c r="CQ48" s="16">
        <f>'[2]Ky 5'!AI48</f>
        <v>5</v>
      </c>
      <c r="CR48" s="17"/>
      <c r="CS48" s="16">
        <f>'[2]Ky 5'!AU48</f>
        <v>6</v>
      </c>
      <c r="CT48" s="17" t="s">
        <v>239</v>
      </c>
      <c r="CU48" s="16">
        <f>'[2]Ky 5'!BG48</f>
        <v>5</v>
      </c>
      <c r="CV48" s="17"/>
      <c r="CW48" s="16">
        <f>'[2]Ky 5'!BS48</f>
        <v>8</v>
      </c>
      <c r="CX48" s="17"/>
      <c r="CY48" s="16">
        <f>'[2]Ky 5'!CE48</f>
        <v>6</v>
      </c>
      <c r="CZ48" s="17"/>
      <c r="DA48" s="22">
        <f t="shared" si="3"/>
        <v>5.69</v>
      </c>
      <c r="DB48" s="17"/>
      <c r="DC48" s="10">
        <v>43</v>
      </c>
      <c r="DD48" s="56" t="s">
        <v>111</v>
      </c>
      <c r="DE48" s="59" t="s">
        <v>112</v>
      </c>
      <c r="DF48" s="30" t="s">
        <v>205</v>
      </c>
      <c r="DG48" s="129">
        <f t="shared" si="4"/>
        <v>5.96</v>
      </c>
      <c r="DH48" s="129">
        <f t="shared" si="5"/>
        <v>7.13</v>
      </c>
      <c r="DI48" s="129">
        <f t="shared" si="6"/>
        <v>6.53</v>
      </c>
      <c r="DJ48" s="129">
        <f t="shared" si="7"/>
        <v>6.27</v>
      </c>
      <c r="DK48" s="129">
        <f t="shared" si="8"/>
        <v>5.69</v>
      </c>
      <c r="DL48" s="130">
        <v>9</v>
      </c>
      <c r="DM48" s="131">
        <f t="shared" si="9"/>
        <v>6.46</v>
      </c>
      <c r="DN48" s="10">
        <v>43</v>
      </c>
      <c r="DO48" s="56" t="s">
        <v>111</v>
      </c>
      <c r="DP48" s="59" t="s">
        <v>112</v>
      </c>
      <c r="DQ48" s="30" t="s">
        <v>205</v>
      </c>
      <c r="DR48" s="130">
        <f t="shared" si="11"/>
        <v>6.46</v>
      </c>
      <c r="DS48" s="130"/>
      <c r="DT48" s="130"/>
      <c r="DU48" s="130"/>
      <c r="DV48" s="130"/>
      <c r="DW48" s="130"/>
      <c r="DX48" s="130"/>
    </row>
    <row r="49" spans="1:128" s="23" customFormat="1" ht="16.5" customHeight="1">
      <c r="A49" s="51">
        <v>45</v>
      </c>
      <c r="B49" s="72" t="s">
        <v>113</v>
      </c>
      <c r="C49" s="57" t="s">
        <v>23</v>
      </c>
      <c r="D49" s="47" t="s">
        <v>114</v>
      </c>
      <c r="E49" s="11">
        <f>'[2]ky1'!K52</f>
        <v>6</v>
      </c>
      <c r="F49" s="12"/>
      <c r="G49" s="11">
        <f>'[2]ky1'!W52</f>
        <v>6</v>
      </c>
      <c r="H49" s="12"/>
      <c r="I49" s="31">
        <f>'[2]ky1'!AI52</f>
        <v>7</v>
      </c>
      <c r="J49" s="12"/>
      <c r="K49" s="11">
        <f>'[2]ky1'!AU52</f>
        <v>8</v>
      </c>
      <c r="L49" s="12"/>
      <c r="M49" s="11">
        <f>'[2]ky1'!BG52</f>
        <v>5</v>
      </c>
      <c r="N49" s="12"/>
      <c r="O49" s="11">
        <f>'[2]ky1'!BS52</f>
        <v>7</v>
      </c>
      <c r="P49" s="12"/>
      <c r="Q49" s="11">
        <f>'[2]ky1'!CE52</f>
        <v>6</v>
      </c>
      <c r="R49" s="12"/>
      <c r="S49" s="22">
        <f t="shared" si="0"/>
        <v>6.43</v>
      </c>
      <c r="T49" s="12"/>
      <c r="U49" s="10">
        <v>44</v>
      </c>
      <c r="V49" s="56" t="s">
        <v>113</v>
      </c>
      <c r="W49" s="59" t="s">
        <v>23</v>
      </c>
      <c r="X49" s="30" t="s">
        <v>114</v>
      </c>
      <c r="Y49" s="14">
        <f>'[2]ky2'!K51</f>
        <v>6</v>
      </c>
      <c r="Z49" s="15"/>
      <c r="AA49" s="14">
        <f>'[2]ky2'!W51</f>
        <v>7</v>
      </c>
      <c r="AB49" s="15"/>
      <c r="AC49" s="14">
        <f>'[2]ky2'!AI51</f>
        <v>5</v>
      </c>
      <c r="AD49" s="15"/>
      <c r="AE49" s="14">
        <f>'[2]ky2'!AU51</f>
        <v>7</v>
      </c>
      <c r="AF49" s="15"/>
      <c r="AG49" s="14">
        <f>'[2]ky2'!BG51</f>
        <v>7</v>
      </c>
      <c r="AH49" s="15"/>
      <c r="AI49" s="14">
        <f>'[2]ky2'!BS51</f>
        <v>5</v>
      </c>
      <c r="AJ49" s="14"/>
      <c r="AK49" s="14">
        <f>'[2]ky2'!CE51</f>
        <v>7</v>
      </c>
      <c r="AL49" s="15"/>
      <c r="AM49" s="14">
        <f>'[2]ky2'!CQ51</f>
        <v>8</v>
      </c>
      <c r="AN49" s="15"/>
      <c r="AO49" s="14">
        <f>'[2]ky2'!DC51</f>
        <v>9</v>
      </c>
      <c r="AP49" s="15"/>
      <c r="AQ49" s="13">
        <f t="shared" si="10"/>
        <v>6.75</v>
      </c>
      <c r="AR49" s="15"/>
      <c r="AS49" s="10">
        <v>44</v>
      </c>
      <c r="AT49" s="56" t="s">
        <v>113</v>
      </c>
      <c r="AU49" s="59" t="s">
        <v>23</v>
      </c>
      <c r="AV49" s="30" t="s">
        <v>114</v>
      </c>
      <c r="AW49" s="16">
        <f>'[2]Ky3'!K51</f>
        <v>7</v>
      </c>
      <c r="AX49" s="17"/>
      <c r="AY49" s="16">
        <f>'[2]Ky3'!W51</f>
        <v>8</v>
      </c>
      <c r="AZ49" s="17"/>
      <c r="BA49" s="16">
        <f>'[2]Ky3'!AI51</f>
        <v>7</v>
      </c>
      <c r="BB49" s="17"/>
      <c r="BC49" s="16">
        <f>'[2]Ky3'!AU51</f>
        <v>6</v>
      </c>
      <c r="BD49" s="17"/>
      <c r="BE49" s="16">
        <f>'[2]Ky3'!BG51</f>
        <v>8</v>
      </c>
      <c r="BF49" s="17"/>
      <c r="BG49" s="16">
        <f>'[2]Ky3'!BS51</f>
        <v>7</v>
      </c>
      <c r="BH49" s="17"/>
      <c r="BI49" s="16">
        <f>'[2]Ky3'!CE51</f>
        <v>6</v>
      </c>
      <c r="BJ49" s="17"/>
      <c r="BK49" s="16">
        <f>'[2]Ky3'!CQ51</f>
        <v>6</v>
      </c>
      <c r="BL49" s="17"/>
      <c r="BM49" s="19">
        <f>'[2]Ky3'!DC51</f>
        <v>9</v>
      </c>
      <c r="BN49" s="20"/>
      <c r="BO49" s="13">
        <f t="shared" si="1"/>
        <v>7.2</v>
      </c>
      <c r="BP49" s="21"/>
      <c r="BQ49" s="10">
        <v>44</v>
      </c>
      <c r="BR49" s="56" t="s">
        <v>113</v>
      </c>
      <c r="BS49" s="59" t="s">
        <v>23</v>
      </c>
      <c r="BT49" s="30" t="s">
        <v>114</v>
      </c>
      <c r="BU49" s="16">
        <f>'[2]Ky 4'!K51</f>
        <v>8</v>
      </c>
      <c r="BV49" s="17"/>
      <c r="BW49" s="16">
        <f>'[2]Ky 4'!W51</f>
        <v>6</v>
      </c>
      <c r="BX49" s="17"/>
      <c r="BY49" s="16">
        <f>'[2]Ky 4'!AI51</f>
        <v>8</v>
      </c>
      <c r="BZ49" s="17"/>
      <c r="CA49" s="16">
        <f>'[2]Ky 4'!AU51</f>
        <v>7</v>
      </c>
      <c r="CB49" s="17"/>
      <c r="CC49" s="16">
        <f>'[2]Ky 4'!BG51</f>
        <v>6</v>
      </c>
      <c r="CD49" s="17"/>
      <c r="CE49" s="16">
        <f>'[2]Ky 4'!BS51</f>
        <v>6</v>
      </c>
      <c r="CF49" s="17"/>
      <c r="CG49" s="22">
        <f t="shared" si="2"/>
        <v>6.86</v>
      </c>
      <c r="CH49" s="17"/>
      <c r="CI49" s="10">
        <v>44</v>
      </c>
      <c r="CJ49" s="56" t="s">
        <v>113</v>
      </c>
      <c r="CK49" s="59" t="s">
        <v>23</v>
      </c>
      <c r="CL49" s="30" t="s">
        <v>114</v>
      </c>
      <c r="CM49" s="16">
        <f>'[2]Ky 5'!K49</f>
        <v>6</v>
      </c>
      <c r="CN49" s="17"/>
      <c r="CO49" s="16">
        <f>'[2]Ky 5'!W49</f>
        <v>7</v>
      </c>
      <c r="CP49" s="17"/>
      <c r="CQ49" s="16">
        <f>'[2]Ky 5'!AI49</f>
        <v>6</v>
      </c>
      <c r="CR49" s="17"/>
      <c r="CS49" s="16">
        <f>'[2]Ky 5'!AU49</f>
        <v>6</v>
      </c>
      <c r="CT49" s="17"/>
      <c r="CU49" s="16">
        <f>'[2]Ky 5'!BG49</f>
        <v>5</v>
      </c>
      <c r="CV49" s="17"/>
      <c r="CW49" s="16">
        <f>'[2]Ky 5'!BS49</f>
        <v>8</v>
      </c>
      <c r="CX49" s="17"/>
      <c r="CY49" s="16">
        <f>'[2]Ky 5'!CE49</f>
        <v>7</v>
      </c>
      <c r="CZ49" s="17"/>
      <c r="DA49" s="22">
        <f t="shared" si="3"/>
        <v>6.35</v>
      </c>
      <c r="DB49" s="17"/>
      <c r="DC49" s="10">
        <v>44</v>
      </c>
      <c r="DD49" s="56" t="s">
        <v>113</v>
      </c>
      <c r="DE49" s="59" t="s">
        <v>23</v>
      </c>
      <c r="DF49" s="30" t="s">
        <v>114</v>
      </c>
      <c r="DG49" s="129">
        <f t="shared" si="4"/>
        <v>6.43</v>
      </c>
      <c r="DH49" s="129">
        <f t="shared" si="5"/>
        <v>6.75</v>
      </c>
      <c r="DI49" s="129">
        <f t="shared" si="6"/>
        <v>7.2</v>
      </c>
      <c r="DJ49" s="129">
        <f t="shared" si="7"/>
        <v>6.86</v>
      </c>
      <c r="DK49" s="129">
        <f t="shared" si="8"/>
        <v>6.35</v>
      </c>
      <c r="DL49" s="130">
        <v>9</v>
      </c>
      <c r="DM49" s="131">
        <f t="shared" si="9"/>
        <v>6.82</v>
      </c>
      <c r="DN49" s="10">
        <v>44</v>
      </c>
      <c r="DO49" s="56" t="s">
        <v>113</v>
      </c>
      <c r="DP49" s="59" t="s">
        <v>23</v>
      </c>
      <c r="DQ49" s="30" t="s">
        <v>114</v>
      </c>
      <c r="DR49" s="130">
        <f t="shared" si="11"/>
        <v>6.82</v>
      </c>
      <c r="DS49" s="130"/>
      <c r="DT49" s="130"/>
      <c r="DU49" s="130"/>
      <c r="DV49" s="130"/>
      <c r="DW49" s="130"/>
      <c r="DX49" s="130"/>
    </row>
    <row r="50" spans="1:128" s="23" customFormat="1" ht="16.5" customHeight="1">
      <c r="A50" s="51">
        <v>46</v>
      </c>
      <c r="B50" s="72" t="s">
        <v>115</v>
      </c>
      <c r="C50" s="57" t="s">
        <v>23</v>
      </c>
      <c r="D50" s="47" t="s">
        <v>88</v>
      </c>
      <c r="E50" s="11">
        <f>'[2]ky1'!K53</f>
        <v>5</v>
      </c>
      <c r="F50" s="12"/>
      <c r="G50" s="11">
        <f>'[2]ky1'!W53</f>
        <v>6</v>
      </c>
      <c r="H50" s="12"/>
      <c r="I50" s="11">
        <f>'[2]ky1'!AI53</f>
        <v>8</v>
      </c>
      <c r="J50" s="12"/>
      <c r="K50" s="24">
        <f>'[2]ky1'!AU53</f>
        <v>4</v>
      </c>
      <c r="L50" s="11">
        <f>'[2]ky1'!AV53</f>
        <v>5</v>
      </c>
      <c r="M50" s="11">
        <f>'[2]ky1'!BG53</f>
        <v>8</v>
      </c>
      <c r="N50" s="12"/>
      <c r="O50" s="24">
        <f>'[2]ky1'!BS53</f>
        <v>4</v>
      </c>
      <c r="P50" s="11">
        <f>'[2]ky1'!BT53</f>
        <v>6</v>
      </c>
      <c r="Q50" s="11">
        <f>'[2]ky1'!CE53</f>
        <v>5</v>
      </c>
      <c r="R50" s="12"/>
      <c r="S50" s="22">
        <f t="shared" si="0"/>
        <v>6.09</v>
      </c>
      <c r="T50" s="12"/>
      <c r="U50" s="10">
        <v>45</v>
      </c>
      <c r="V50" s="56" t="s">
        <v>115</v>
      </c>
      <c r="W50" s="59" t="s">
        <v>23</v>
      </c>
      <c r="X50" s="30" t="s">
        <v>88</v>
      </c>
      <c r="Y50" s="14">
        <f>'[2]ky2'!K52</f>
        <v>8</v>
      </c>
      <c r="Z50" s="15"/>
      <c r="AA50" s="14">
        <f>'[2]ky2'!W52</f>
        <v>8</v>
      </c>
      <c r="AB50" s="15"/>
      <c r="AC50" s="14">
        <f>'[2]ky2'!AI52</f>
        <v>6</v>
      </c>
      <c r="AD50" s="15"/>
      <c r="AE50" s="14">
        <f>'[2]ky2'!AU52</f>
        <v>8</v>
      </c>
      <c r="AF50" s="15"/>
      <c r="AG50" s="14">
        <f>'[2]ky2'!BG52</f>
        <v>6</v>
      </c>
      <c r="AH50" s="15"/>
      <c r="AI50" s="14">
        <f>'[2]ky2'!BS52</f>
        <v>6</v>
      </c>
      <c r="AJ50" s="14"/>
      <c r="AK50" s="14">
        <f>'[2]ky2'!CE52</f>
        <v>7</v>
      </c>
      <c r="AL50" s="15"/>
      <c r="AM50" s="14">
        <f>'[2]ky2'!CQ52</f>
        <v>6</v>
      </c>
      <c r="AN50" s="15"/>
      <c r="AO50" s="14">
        <f>'[2]ky2'!DC52</f>
        <v>8</v>
      </c>
      <c r="AP50" s="15"/>
      <c r="AQ50" s="13">
        <f t="shared" si="10"/>
        <v>6.94</v>
      </c>
      <c r="AR50" s="15"/>
      <c r="AS50" s="10">
        <v>45</v>
      </c>
      <c r="AT50" s="56" t="s">
        <v>115</v>
      </c>
      <c r="AU50" s="59" t="s">
        <v>23</v>
      </c>
      <c r="AV50" s="30" t="s">
        <v>88</v>
      </c>
      <c r="AW50" s="16">
        <f>'[2]Ky3'!K52</f>
        <v>6</v>
      </c>
      <c r="AX50" s="17"/>
      <c r="AY50" s="16">
        <f>'[2]Ky3'!W52</f>
        <v>6</v>
      </c>
      <c r="AZ50" s="17"/>
      <c r="BA50" s="16">
        <f>'[2]Ky3'!AI52</f>
        <v>6</v>
      </c>
      <c r="BB50" s="17"/>
      <c r="BC50" s="16">
        <f>'[2]Ky3'!AU52</f>
        <v>5</v>
      </c>
      <c r="BD50" s="17"/>
      <c r="BE50" s="16">
        <f>'[2]Ky3'!BG52</f>
        <v>7</v>
      </c>
      <c r="BF50" s="17"/>
      <c r="BG50" s="16">
        <f>'[2]Ky3'!BS52</f>
        <v>5</v>
      </c>
      <c r="BH50" s="17"/>
      <c r="BI50" s="16">
        <f>'[2]Ky3'!CE52</f>
        <v>7</v>
      </c>
      <c r="BJ50" s="17"/>
      <c r="BK50" s="16">
        <f>'[2]Ky3'!CQ52</f>
        <v>7</v>
      </c>
      <c r="BL50" s="17"/>
      <c r="BM50" s="19">
        <f>'[2]Ky3'!DC52</f>
        <v>8</v>
      </c>
      <c r="BN50" s="20"/>
      <c r="BO50" s="13">
        <f t="shared" si="1"/>
        <v>6.37</v>
      </c>
      <c r="BP50" s="21"/>
      <c r="BQ50" s="10">
        <v>45</v>
      </c>
      <c r="BR50" s="56" t="s">
        <v>115</v>
      </c>
      <c r="BS50" s="59" t="s">
        <v>23</v>
      </c>
      <c r="BT50" s="30" t="s">
        <v>88</v>
      </c>
      <c r="BU50" s="16">
        <f>'[2]Ky 4'!K52</f>
        <v>6</v>
      </c>
      <c r="BV50" s="17"/>
      <c r="BW50" s="16">
        <f>'[2]Ky 4'!W52</f>
        <v>6</v>
      </c>
      <c r="BX50" s="17"/>
      <c r="BY50" s="16">
        <f>'[2]Ky 4'!AI52</f>
        <v>8</v>
      </c>
      <c r="BZ50" s="17"/>
      <c r="CA50" s="16">
        <f>'[2]Ky 4'!AU52</f>
        <v>6</v>
      </c>
      <c r="CB50" s="17"/>
      <c r="CC50" s="16">
        <f>'[2]Ky 4'!BG52</f>
        <v>7</v>
      </c>
      <c r="CD50" s="17"/>
      <c r="CE50" s="16">
        <f>'[2]Ky 4'!BS52</f>
        <v>5</v>
      </c>
      <c r="CF50" s="17"/>
      <c r="CG50" s="22">
        <f t="shared" si="2"/>
        <v>6.27</v>
      </c>
      <c r="CH50" s="17"/>
      <c r="CI50" s="10">
        <v>45</v>
      </c>
      <c r="CJ50" s="56" t="s">
        <v>115</v>
      </c>
      <c r="CK50" s="59" t="s">
        <v>23</v>
      </c>
      <c r="CL50" s="30" t="s">
        <v>88</v>
      </c>
      <c r="CM50" s="16">
        <f>'[2]Ky 5'!K50</f>
        <v>6</v>
      </c>
      <c r="CN50" s="17"/>
      <c r="CO50" s="16">
        <f>'[2]Ky 5'!W50</f>
        <v>5</v>
      </c>
      <c r="CP50" s="17"/>
      <c r="CQ50" s="16">
        <f>'[2]Ky 5'!AI50</f>
        <v>8</v>
      </c>
      <c r="CR50" s="17"/>
      <c r="CS50" s="16">
        <f>'[2]Ky 5'!AU50</f>
        <v>6</v>
      </c>
      <c r="CT50" s="17"/>
      <c r="CU50" s="16">
        <f>'[2]Ky 5'!BG50</f>
        <v>6</v>
      </c>
      <c r="CV50" s="17"/>
      <c r="CW50" s="16">
        <f>'[2]Ky 5'!BS50</f>
        <v>7</v>
      </c>
      <c r="CX50" s="17"/>
      <c r="CY50" s="16">
        <f>'[2]Ky 5'!CE50</f>
        <v>6</v>
      </c>
      <c r="CZ50" s="17"/>
      <c r="DA50" s="22">
        <f t="shared" si="3"/>
        <v>6.23</v>
      </c>
      <c r="DB50" s="17"/>
      <c r="DC50" s="10">
        <v>45</v>
      </c>
      <c r="DD50" s="56" t="s">
        <v>115</v>
      </c>
      <c r="DE50" s="59" t="s">
        <v>23</v>
      </c>
      <c r="DF50" s="30" t="s">
        <v>88</v>
      </c>
      <c r="DG50" s="129">
        <f t="shared" si="4"/>
        <v>6.09</v>
      </c>
      <c r="DH50" s="129">
        <f t="shared" si="5"/>
        <v>6.94</v>
      </c>
      <c r="DI50" s="129">
        <f t="shared" si="6"/>
        <v>6.37</v>
      </c>
      <c r="DJ50" s="129">
        <f t="shared" si="7"/>
        <v>6.27</v>
      </c>
      <c r="DK50" s="129">
        <f t="shared" si="8"/>
        <v>6.23</v>
      </c>
      <c r="DL50" s="130">
        <v>9</v>
      </c>
      <c r="DM50" s="131">
        <f t="shared" si="9"/>
        <v>6.51</v>
      </c>
      <c r="DN50" s="10">
        <v>45</v>
      </c>
      <c r="DO50" s="56" t="s">
        <v>115</v>
      </c>
      <c r="DP50" s="59" t="s">
        <v>23</v>
      </c>
      <c r="DQ50" s="30" t="s">
        <v>88</v>
      </c>
      <c r="DR50" s="130">
        <f t="shared" si="11"/>
        <v>6.51</v>
      </c>
      <c r="DS50" s="130"/>
      <c r="DT50" s="130"/>
      <c r="DU50" s="130"/>
      <c r="DV50" s="130"/>
      <c r="DW50" s="130"/>
      <c r="DX50" s="130"/>
    </row>
    <row r="51" spans="1:128" s="23" customFormat="1" ht="16.5" customHeight="1">
      <c r="A51" s="51">
        <v>47</v>
      </c>
      <c r="B51" s="72" t="s">
        <v>14</v>
      </c>
      <c r="C51" s="57" t="s">
        <v>116</v>
      </c>
      <c r="D51" s="47" t="s">
        <v>117</v>
      </c>
      <c r="E51" s="11">
        <f>'[2]ky1'!K54</f>
        <v>5</v>
      </c>
      <c r="F51" s="12"/>
      <c r="G51" s="11">
        <f>'[2]ky1'!W54</f>
        <v>6</v>
      </c>
      <c r="H51" s="12"/>
      <c r="I51" s="11">
        <f>'[2]ky1'!AI54</f>
        <v>6</v>
      </c>
      <c r="J51" s="12"/>
      <c r="K51" s="11">
        <f>'[2]ky1'!AU54</f>
        <v>6</v>
      </c>
      <c r="L51" s="12"/>
      <c r="M51" s="11">
        <f>'[2]ky1'!BG54</f>
        <v>9</v>
      </c>
      <c r="N51" s="12"/>
      <c r="O51" s="11">
        <f>'[2]ky1'!BS54</f>
        <v>8</v>
      </c>
      <c r="P51" s="12"/>
      <c r="Q51" s="11">
        <f>'[2]ky1'!CE54</f>
        <v>8</v>
      </c>
      <c r="R51" s="12"/>
      <c r="S51" s="22">
        <f t="shared" si="0"/>
        <v>6.96</v>
      </c>
      <c r="T51" s="12"/>
      <c r="U51" s="10">
        <v>46</v>
      </c>
      <c r="V51" s="56" t="s">
        <v>14</v>
      </c>
      <c r="W51" s="59" t="s">
        <v>116</v>
      </c>
      <c r="X51" s="30" t="s">
        <v>117</v>
      </c>
      <c r="Y51" s="14">
        <f>'[2]ky2'!K53</f>
        <v>8</v>
      </c>
      <c r="Z51" s="15"/>
      <c r="AA51" s="14">
        <f>'[2]ky2'!W53</f>
        <v>8</v>
      </c>
      <c r="AB51" s="15"/>
      <c r="AC51" s="14">
        <f>'[2]ky2'!AI53</f>
        <v>5</v>
      </c>
      <c r="AD51" s="15"/>
      <c r="AE51" s="14">
        <f>'[2]ky2'!AU53</f>
        <v>8</v>
      </c>
      <c r="AF51" s="15"/>
      <c r="AG51" s="14">
        <f>'[2]ky2'!BG53</f>
        <v>5</v>
      </c>
      <c r="AH51" s="15"/>
      <c r="AI51" s="14">
        <f>'[2]ky2'!BS53</f>
        <v>5</v>
      </c>
      <c r="AJ51" s="14"/>
      <c r="AK51" s="14">
        <f>'[2]ky2'!CE53</f>
        <v>7</v>
      </c>
      <c r="AL51" s="15"/>
      <c r="AM51" s="14">
        <f>'[2]ky2'!CQ53</f>
        <v>8</v>
      </c>
      <c r="AN51" s="15"/>
      <c r="AO51" s="14">
        <f>'[2]ky2'!DC53</f>
        <v>7</v>
      </c>
      <c r="AP51" s="15"/>
      <c r="AQ51" s="13">
        <f t="shared" si="10"/>
        <v>6.63</v>
      </c>
      <c r="AR51" s="15"/>
      <c r="AS51" s="10">
        <v>46</v>
      </c>
      <c r="AT51" s="56" t="s">
        <v>14</v>
      </c>
      <c r="AU51" s="59" t="s">
        <v>116</v>
      </c>
      <c r="AV51" s="30" t="s">
        <v>117</v>
      </c>
      <c r="AW51" s="16">
        <f>'[2]Ky3'!K53</f>
        <v>7</v>
      </c>
      <c r="AX51" s="17"/>
      <c r="AY51" s="16">
        <f>'[2]Ky3'!W53</f>
        <v>6</v>
      </c>
      <c r="AZ51" s="17"/>
      <c r="BA51" s="16">
        <f>'[2]Ky3'!AI53</f>
        <v>7</v>
      </c>
      <c r="BB51" s="17"/>
      <c r="BC51" s="16">
        <f>'[2]Ky3'!AU53</f>
        <v>5</v>
      </c>
      <c r="BD51" s="17"/>
      <c r="BE51" s="16">
        <f>'[2]Ky3'!BG53</f>
        <v>6</v>
      </c>
      <c r="BF51" s="17"/>
      <c r="BG51" s="16">
        <f>'[2]Ky3'!BS53</f>
        <v>5</v>
      </c>
      <c r="BH51" s="17"/>
      <c r="BI51" s="16">
        <f>'[2]Ky3'!CE53</f>
        <v>6</v>
      </c>
      <c r="BJ51" s="17"/>
      <c r="BK51" s="16">
        <f>'[2]Ky3'!CQ53</f>
        <v>7</v>
      </c>
      <c r="BL51" s="17"/>
      <c r="BM51" s="19">
        <f>'[2]Ky3'!DC53</f>
        <v>8</v>
      </c>
      <c r="BN51" s="20"/>
      <c r="BO51" s="13">
        <f t="shared" si="1"/>
        <v>6.33</v>
      </c>
      <c r="BP51" s="21"/>
      <c r="BQ51" s="10">
        <v>46</v>
      </c>
      <c r="BR51" s="56" t="s">
        <v>14</v>
      </c>
      <c r="BS51" s="59" t="s">
        <v>116</v>
      </c>
      <c r="BT51" s="30" t="s">
        <v>117</v>
      </c>
      <c r="BU51" s="16">
        <f>'[2]Ky 4'!K53</f>
        <v>7</v>
      </c>
      <c r="BV51" s="17"/>
      <c r="BW51" s="16">
        <f>'[2]Ky 4'!W53</f>
        <v>6</v>
      </c>
      <c r="BX51" s="17"/>
      <c r="BY51" s="16">
        <f>'[2]Ky 4'!AI53</f>
        <v>8</v>
      </c>
      <c r="BZ51" s="17"/>
      <c r="CA51" s="16">
        <f>'[2]Ky 4'!AU53</f>
        <v>6</v>
      </c>
      <c r="CB51" s="17"/>
      <c r="CC51" s="16">
        <f>'[2]Ky 4'!BG53</f>
        <v>7</v>
      </c>
      <c r="CD51" s="17"/>
      <c r="CE51" s="16">
        <f>'[2]Ky 4'!BS53</f>
        <v>6</v>
      </c>
      <c r="CF51" s="17"/>
      <c r="CG51" s="22">
        <f t="shared" si="2"/>
        <v>6.68</v>
      </c>
      <c r="CH51" s="17"/>
      <c r="CI51" s="10">
        <v>46</v>
      </c>
      <c r="CJ51" s="56" t="s">
        <v>14</v>
      </c>
      <c r="CK51" s="59" t="s">
        <v>116</v>
      </c>
      <c r="CL51" s="30" t="s">
        <v>117</v>
      </c>
      <c r="CM51" s="16">
        <f>'[2]Ky 5'!K51</f>
        <v>6</v>
      </c>
      <c r="CN51" s="17"/>
      <c r="CO51" s="16">
        <f>'[2]Ky 5'!W51</f>
        <v>7</v>
      </c>
      <c r="CP51" s="17"/>
      <c r="CQ51" s="16">
        <f>'[2]Ky 5'!AI51</f>
        <v>8</v>
      </c>
      <c r="CR51" s="17"/>
      <c r="CS51" s="16">
        <f>'[2]Ky 5'!AU51</f>
        <v>6</v>
      </c>
      <c r="CT51" s="17"/>
      <c r="CU51" s="16">
        <f>'[2]Ky 5'!BG51</f>
        <v>6</v>
      </c>
      <c r="CV51" s="17"/>
      <c r="CW51" s="16">
        <f>'[2]Ky 5'!BS51</f>
        <v>8</v>
      </c>
      <c r="CX51" s="17"/>
      <c r="CY51" s="16">
        <f>'[2]Ky 5'!CE51</f>
        <v>8</v>
      </c>
      <c r="CZ51" s="17"/>
      <c r="DA51" s="22">
        <f t="shared" si="3"/>
        <v>6.96</v>
      </c>
      <c r="DB51" s="17"/>
      <c r="DC51" s="10">
        <v>46</v>
      </c>
      <c r="DD51" s="56" t="s">
        <v>14</v>
      </c>
      <c r="DE51" s="59" t="s">
        <v>116</v>
      </c>
      <c r="DF51" s="30" t="s">
        <v>117</v>
      </c>
      <c r="DG51" s="129">
        <f t="shared" si="4"/>
        <v>6.96</v>
      </c>
      <c r="DH51" s="129">
        <f t="shared" si="5"/>
        <v>6.63</v>
      </c>
      <c r="DI51" s="129">
        <f t="shared" si="6"/>
        <v>6.33</v>
      </c>
      <c r="DJ51" s="129">
        <f t="shared" si="7"/>
        <v>6.68</v>
      </c>
      <c r="DK51" s="129">
        <f t="shared" si="8"/>
        <v>6.96</v>
      </c>
      <c r="DL51" s="130">
        <v>8</v>
      </c>
      <c r="DM51" s="131">
        <f t="shared" si="9"/>
        <v>6.74</v>
      </c>
      <c r="DN51" s="10">
        <v>46</v>
      </c>
      <c r="DO51" s="56" t="s">
        <v>14</v>
      </c>
      <c r="DP51" s="59" t="s">
        <v>116</v>
      </c>
      <c r="DQ51" s="30" t="s">
        <v>117</v>
      </c>
      <c r="DR51" s="130">
        <f t="shared" si="11"/>
        <v>6.74</v>
      </c>
      <c r="DS51" s="130"/>
      <c r="DT51" s="130"/>
      <c r="DU51" s="130"/>
      <c r="DV51" s="130"/>
      <c r="DW51" s="130"/>
      <c r="DX51" s="130"/>
    </row>
    <row r="52" spans="1:128" s="23" customFormat="1" ht="16.5" customHeight="1">
      <c r="A52" s="51">
        <v>49</v>
      </c>
      <c r="B52" s="72" t="s">
        <v>118</v>
      </c>
      <c r="C52" s="57" t="s">
        <v>119</v>
      </c>
      <c r="D52" s="47" t="s">
        <v>120</v>
      </c>
      <c r="E52" s="11">
        <f>'[2]ky1'!K56</f>
        <v>6</v>
      </c>
      <c r="F52" s="12"/>
      <c r="G52" s="11">
        <f>'[2]ky1'!W56</f>
        <v>6</v>
      </c>
      <c r="H52" s="12"/>
      <c r="I52" s="11">
        <f>'[2]ky1'!AI56</f>
        <v>7</v>
      </c>
      <c r="J52" s="12"/>
      <c r="K52" s="11">
        <f>'[2]ky1'!AU56</f>
        <v>5</v>
      </c>
      <c r="L52" s="12"/>
      <c r="M52" s="11">
        <f>'[2]ky1'!BG56</f>
        <v>5</v>
      </c>
      <c r="N52" s="12"/>
      <c r="O52" s="11">
        <f>'[2]ky1'!BS56</f>
        <v>6</v>
      </c>
      <c r="P52" s="12"/>
      <c r="Q52" s="11">
        <f>'[2]ky1'!CE56</f>
        <v>7</v>
      </c>
      <c r="R52" s="12"/>
      <c r="S52" s="22">
        <f t="shared" si="0"/>
        <v>6.04</v>
      </c>
      <c r="T52" s="12"/>
      <c r="U52" s="10">
        <v>48</v>
      </c>
      <c r="V52" s="56" t="s">
        <v>118</v>
      </c>
      <c r="W52" s="59" t="s">
        <v>119</v>
      </c>
      <c r="X52" s="30" t="s">
        <v>120</v>
      </c>
      <c r="Y52" s="14">
        <f>'[2]ky2'!K55</f>
        <v>8</v>
      </c>
      <c r="Z52" s="15"/>
      <c r="AA52" s="14">
        <f>'[2]ky2'!W55</f>
        <v>7</v>
      </c>
      <c r="AB52" s="15"/>
      <c r="AC52" s="14">
        <f>'[2]ky2'!AI55</f>
        <v>7</v>
      </c>
      <c r="AD52" s="15"/>
      <c r="AE52" s="14">
        <f>'[2]ky2'!AU55</f>
        <v>8</v>
      </c>
      <c r="AF52" s="15"/>
      <c r="AG52" s="14">
        <f>'[2]ky2'!BG55</f>
        <v>7</v>
      </c>
      <c r="AH52" s="15"/>
      <c r="AI52" s="14">
        <f>'[2]ky2'!BS55</f>
        <v>7</v>
      </c>
      <c r="AJ52" s="14"/>
      <c r="AK52" s="14">
        <f>'[2]ky2'!CE55</f>
        <v>6</v>
      </c>
      <c r="AL52" s="15"/>
      <c r="AM52" s="14">
        <f>'[2]ky2'!CQ55</f>
        <v>6</v>
      </c>
      <c r="AN52" s="15"/>
      <c r="AO52" s="14">
        <f>'[2]ky2'!DC55</f>
        <v>9</v>
      </c>
      <c r="AP52" s="15"/>
      <c r="AQ52" s="13">
        <f t="shared" si="10"/>
        <v>7.22</v>
      </c>
      <c r="AR52" s="15"/>
      <c r="AS52" s="10">
        <v>48</v>
      </c>
      <c r="AT52" s="56" t="s">
        <v>118</v>
      </c>
      <c r="AU52" s="59" t="s">
        <v>119</v>
      </c>
      <c r="AV52" s="30" t="s">
        <v>120</v>
      </c>
      <c r="AW52" s="16">
        <f>'[2]Ky3'!K55</f>
        <v>8</v>
      </c>
      <c r="AX52" s="17"/>
      <c r="AY52" s="16">
        <f>'[2]Ky3'!W55</f>
        <v>6</v>
      </c>
      <c r="AZ52" s="17"/>
      <c r="BA52" s="16">
        <f>'[2]Ky3'!AI55</f>
        <v>7</v>
      </c>
      <c r="BB52" s="17"/>
      <c r="BC52" s="18">
        <f>'[2]Ky3'!AU55</f>
        <v>4</v>
      </c>
      <c r="BD52" s="16">
        <f>'[2]Ky3'!AV55</f>
        <v>8</v>
      </c>
      <c r="BE52" s="16">
        <f>'[2]Ky3'!BG55</f>
        <v>8</v>
      </c>
      <c r="BF52" s="17"/>
      <c r="BG52" s="16">
        <f>'[2]Ky3'!BS55</f>
        <v>6</v>
      </c>
      <c r="BH52" s="17"/>
      <c r="BI52" s="16">
        <f>'[2]Ky3'!CE55</f>
        <v>6</v>
      </c>
      <c r="BJ52" s="17"/>
      <c r="BK52" s="16">
        <f>'[2]Ky3'!CQ55</f>
        <v>5</v>
      </c>
      <c r="BL52" s="17"/>
      <c r="BM52" s="19">
        <f>'[2]Ky3'!DC55</f>
        <v>5</v>
      </c>
      <c r="BN52" s="20"/>
      <c r="BO52" s="13">
        <f t="shared" si="1"/>
        <v>6.53</v>
      </c>
      <c r="BP52" s="21"/>
      <c r="BQ52" s="10">
        <v>48</v>
      </c>
      <c r="BR52" s="56" t="s">
        <v>118</v>
      </c>
      <c r="BS52" s="59" t="s">
        <v>119</v>
      </c>
      <c r="BT52" s="30" t="s">
        <v>120</v>
      </c>
      <c r="BU52" s="16">
        <f>'[2]Ky 4'!K55</f>
        <v>8</v>
      </c>
      <c r="BV52" s="17"/>
      <c r="BW52" s="16">
        <f>'[2]Ky 4'!W55</f>
        <v>6</v>
      </c>
      <c r="BX52" s="17"/>
      <c r="BY52" s="16">
        <f>'[2]Ky 4'!AI55</f>
        <v>8</v>
      </c>
      <c r="BZ52" s="17"/>
      <c r="CA52" s="16">
        <f>'[2]Ky 4'!AU55</f>
        <v>5</v>
      </c>
      <c r="CB52" s="17"/>
      <c r="CC52" s="16">
        <f>'[2]Ky 4'!BG55</f>
        <v>6</v>
      </c>
      <c r="CD52" s="17"/>
      <c r="CE52" s="16">
        <f>'[2]Ky 4'!BS55</f>
        <v>5</v>
      </c>
      <c r="CF52" s="17"/>
      <c r="CG52" s="22">
        <f t="shared" si="2"/>
        <v>6.36</v>
      </c>
      <c r="CH52" s="17"/>
      <c r="CI52" s="10">
        <v>48</v>
      </c>
      <c r="CJ52" s="56" t="s">
        <v>118</v>
      </c>
      <c r="CK52" s="59" t="s">
        <v>119</v>
      </c>
      <c r="CL52" s="30" t="s">
        <v>120</v>
      </c>
      <c r="CM52" s="16">
        <f>'[2]Ky 5'!K52</f>
        <v>6</v>
      </c>
      <c r="CN52" s="17"/>
      <c r="CO52" s="16">
        <f>'[2]Ky 5'!W52</f>
        <v>5</v>
      </c>
      <c r="CP52" s="17"/>
      <c r="CQ52" s="16">
        <f>'[2]Ky 5'!AI52</f>
        <v>6</v>
      </c>
      <c r="CR52" s="17"/>
      <c r="CS52" s="16">
        <f>'[2]Ky 5'!AU52</f>
        <v>6</v>
      </c>
      <c r="CT52" s="17"/>
      <c r="CU52" s="16">
        <f>'[2]Ky 5'!BG52</f>
        <v>5</v>
      </c>
      <c r="CV52" s="17"/>
      <c r="CW52" s="16">
        <f>'[2]Ky 5'!BS52</f>
        <v>7</v>
      </c>
      <c r="CX52" s="17"/>
      <c r="CY52" s="16">
        <f>'[2]Ky 5'!CE52</f>
        <v>5</v>
      </c>
      <c r="CZ52" s="17"/>
      <c r="DA52" s="22">
        <f t="shared" si="3"/>
        <v>5.62</v>
      </c>
      <c r="DB52" s="17"/>
      <c r="DC52" s="10">
        <v>48</v>
      </c>
      <c r="DD52" s="56" t="s">
        <v>118</v>
      </c>
      <c r="DE52" s="59" t="s">
        <v>119</v>
      </c>
      <c r="DF52" s="30" t="s">
        <v>120</v>
      </c>
      <c r="DG52" s="129">
        <f t="shared" si="4"/>
        <v>6.04</v>
      </c>
      <c r="DH52" s="129">
        <f t="shared" si="5"/>
        <v>7.22</v>
      </c>
      <c r="DI52" s="129">
        <f t="shared" si="6"/>
        <v>6.53</v>
      </c>
      <c r="DJ52" s="129">
        <f t="shared" si="7"/>
        <v>6.36</v>
      </c>
      <c r="DK52" s="129">
        <f t="shared" si="8"/>
        <v>5.62</v>
      </c>
      <c r="DL52" s="130">
        <v>9</v>
      </c>
      <c r="DM52" s="131">
        <f t="shared" si="9"/>
        <v>6.5</v>
      </c>
      <c r="DN52" s="10">
        <v>48</v>
      </c>
      <c r="DO52" s="56" t="s">
        <v>118</v>
      </c>
      <c r="DP52" s="59" t="s">
        <v>119</v>
      </c>
      <c r="DQ52" s="30" t="s">
        <v>120</v>
      </c>
      <c r="DR52" s="130">
        <f t="shared" si="11"/>
        <v>6.5</v>
      </c>
      <c r="DS52" s="130"/>
      <c r="DT52" s="130"/>
      <c r="DU52" s="130"/>
      <c r="DV52" s="130"/>
      <c r="DW52" s="130"/>
      <c r="DX52" s="130"/>
    </row>
    <row r="53" spans="1:128" s="23" customFormat="1" ht="16.5" customHeight="1">
      <c r="A53" s="51">
        <v>50</v>
      </c>
      <c r="B53" s="72" t="s">
        <v>121</v>
      </c>
      <c r="C53" s="57" t="s">
        <v>122</v>
      </c>
      <c r="D53" s="47" t="s">
        <v>123</v>
      </c>
      <c r="E53" s="11">
        <f>'[2]ky1'!K57</f>
        <v>5</v>
      </c>
      <c r="F53" s="12"/>
      <c r="G53" s="11">
        <f>'[2]ky1'!W57</f>
        <v>7</v>
      </c>
      <c r="H53" s="12"/>
      <c r="I53" s="11">
        <f>'[2]ky1'!AI57</f>
        <v>5</v>
      </c>
      <c r="J53" s="12"/>
      <c r="K53" s="11">
        <f>'[2]ky1'!AU57</f>
        <v>6</v>
      </c>
      <c r="L53" s="12"/>
      <c r="M53" s="11">
        <f>'[2]ky1'!BG57</f>
        <v>5</v>
      </c>
      <c r="N53" s="12"/>
      <c r="O53" s="11">
        <f>'[2]ky1'!BS57</f>
        <v>5</v>
      </c>
      <c r="P53" s="12"/>
      <c r="Q53" s="11">
        <f>'[2]ky1'!CE57</f>
        <v>6</v>
      </c>
      <c r="R53" s="12"/>
      <c r="S53" s="22">
        <f t="shared" si="0"/>
        <v>5.57</v>
      </c>
      <c r="T53" s="12"/>
      <c r="U53" s="10">
        <v>49</v>
      </c>
      <c r="V53" s="56" t="s">
        <v>121</v>
      </c>
      <c r="W53" s="59" t="s">
        <v>122</v>
      </c>
      <c r="X53" s="30" t="s">
        <v>123</v>
      </c>
      <c r="Y53" s="14">
        <f>'[2]ky2'!K56</f>
        <v>8</v>
      </c>
      <c r="Z53" s="15"/>
      <c r="AA53" s="14">
        <f>'[2]ky2'!W56</f>
        <v>8</v>
      </c>
      <c r="AB53" s="15"/>
      <c r="AC53" s="14">
        <f>'[2]ky2'!AI56</f>
        <v>6</v>
      </c>
      <c r="AD53" s="15"/>
      <c r="AE53" s="14">
        <f>'[2]ky2'!AU56</f>
        <v>8</v>
      </c>
      <c r="AF53" s="15"/>
      <c r="AG53" s="14">
        <f>'[2]ky2'!BG56</f>
        <v>8</v>
      </c>
      <c r="AH53" s="15"/>
      <c r="AI53" s="14">
        <f>'[2]ky2'!BS56</f>
        <v>5</v>
      </c>
      <c r="AJ53" s="14"/>
      <c r="AK53" s="14">
        <f>'[2]ky2'!CE56</f>
        <v>7</v>
      </c>
      <c r="AL53" s="15"/>
      <c r="AM53" s="14">
        <f>'[2]ky2'!CQ56</f>
        <v>6</v>
      </c>
      <c r="AN53" s="15"/>
      <c r="AO53" s="14">
        <f>'[2]ky2'!DC56</f>
        <v>7</v>
      </c>
      <c r="AP53" s="15"/>
      <c r="AQ53" s="13">
        <f t="shared" si="10"/>
        <v>6.94</v>
      </c>
      <c r="AR53" s="15"/>
      <c r="AS53" s="10">
        <v>49</v>
      </c>
      <c r="AT53" s="56" t="s">
        <v>121</v>
      </c>
      <c r="AU53" s="59" t="s">
        <v>122</v>
      </c>
      <c r="AV53" s="30" t="s">
        <v>123</v>
      </c>
      <c r="AW53" s="16">
        <f>'[2]Ky3'!K56</f>
        <v>7</v>
      </c>
      <c r="AX53" s="17"/>
      <c r="AY53" s="16">
        <f>'[2]Ky3'!W56</f>
        <v>5</v>
      </c>
      <c r="AZ53" s="17"/>
      <c r="BA53" s="16">
        <f>'[2]Ky3'!AI56</f>
        <v>7</v>
      </c>
      <c r="BB53" s="17"/>
      <c r="BC53" s="16">
        <f>'[2]Ky3'!AU56</f>
        <v>7</v>
      </c>
      <c r="BD53" s="17"/>
      <c r="BE53" s="16">
        <f>'[2]Ky3'!BG56</f>
        <v>7</v>
      </c>
      <c r="BF53" s="17"/>
      <c r="BG53" s="16">
        <f>'[2]Ky3'!BS56</f>
        <v>6</v>
      </c>
      <c r="BH53" s="17"/>
      <c r="BI53" s="16">
        <f>'[2]Ky3'!CE56</f>
        <v>7</v>
      </c>
      <c r="BJ53" s="17"/>
      <c r="BK53" s="16">
        <f>'[2]Ky3'!CQ56</f>
        <v>7</v>
      </c>
      <c r="BL53" s="17"/>
      <c r="BM53" s="19">
        <f>'[2]Ky3'!DC56</f>
        <v>7</v>
      </c>
      <c r="BN53" s="20"/>
      <c r="BO53" s="13">
        <f t="shared" si="1"/>
        <v>6.67</v>
      </c>
      <c r="BP53" s="21"/>
      <c r="BQ53" s="10">
        <v>49</v>
      </c>
      <c r="BR53" s="56" t="s">
        <v>121</v>
      </c>
      <c r="BS53" s="59" t="s">
        <v>122</v>
      </c>
      <c r="BT53" s="30" t="s">
        <v>123</v>
      </c>
      <c r="BU53" s="16">
        <f>'[2]Ky 4'!K56</f>
        <v>6</v>
      </c>
      <c r="BV53" s="17"/>
      <c r="BW53" s="18">
        <f>'[2]Ky 4'!W56</f>
        <v>4</v>
      </c>
      <c r="BX53" s="16">
        <f>'[2]Ky 4'!X56</f>
        <v>7</v>
      </c>
      <c r="BY53" s="16">
        <f>'[2]Ky 4'!AI56</f>
        <v>8</v>
      </c>
      <c r="BZ53" s="17"/>
      <c r="CA53" s="16">
        <f>'[2]Ky 4'!AU56</f>
        <v>5</v>
      </c>
      <c r="CB53" s="17"/>
      <c r="CC53" s="16">
        <f>'[2]Ky 4'!BG56</f>
        <v>6</v>
      </c>
      <c r="CD53" s="17"/>
      <c r="CE53" s="16">
        <f>'[2]Ky 4'!BS56</f>
        <v>5</v>
      </c>
      <c r="CF53" s="17"/>
      <c r="CG53" s="22">
        <f t="shared" si="2"/>
        <v>6.14</v>
      </c>
      <c r="CH53" s="17"/>
      <c r="CI53" s="10">
        <v>49</v>
      </c>
      <c r="CJ53" s="56" t="s">
        <v>121</v>
      </c>
      <c r="CK53" s="59" t="s">
        <v>122</v>
      </c>
      <c r="CL53" s="30" t="s">
        <v>123</v>
      </c>
      <c r="CM53" s="16">
        <f>'[2]Ky 5'!K53</f>
        <v>5</v>
      </c>
      <c r="CN53" s="17"/>
      <c r="CO53" s="16">
        <f>'[2]Ky 5'!W53</f>
        <v>6</v>
      </c>
      <c r="CP53" s="16"/>
      <c r="CQ53" s="16">
        <f>'[2]Ky 5'!AI53</f>
        <v>5</v>
      </c>
      <c r="CR53" s="17"/>
      <c r="CS53" s="16">
        <f>'[2]Ky 5'!AU53</f>
        <v>6</v>
      </c>
      <c r="CT53" s="17"/>
      <c r="CU53" s="16">
        <f>'[2]Ky 5'!BG53</f>
        <v>5</v>
      </c>
      <c r="CV53" s="17"/>
      <c r="CW53" s="16">
        <f>'[2]Ky 5'!BS53</f>
        <v>7</v>
      </c>
      <c r="CX53" s="17"/>
      <c r="CY53" s="16">
        <f>'[2]Ky 5'!CE53</f>
        <v>6</v>
      </c>
      <c r="CZ53" s="17"/>
      <c r="DA53" s="22">
        <f t="shared" si="3"/>
        <v>5.65</v>
      </c>
      <c r="DB53" s="17"/>
      <c r="DC53" s="10">
        <v>49</v>
      </c>
      <c r="DD53" s="56" t="s">
        <v>121</v>
      </c>
      <c r="DE53" s="59" t="s">
        <v>122</v>
      </c>
      <c r="DF53" s="30" t="s">
        <v>123</v>
      </c>
      <c r="DG53" s="129">
        <f t="shared" si="4"/>
        <v>5.57</v>
      </c>
      <c r="DH53" s="129">
        <f t="shared" si="5"/>
        <v>6.94</v>
      </c>
      <c r="DI53" s="129">
        <f t="shared" si="6"/>
        <v>6.67</v>
      </c>
      <c r="DJ53" s="129">
        <f t="shared" si="7"/>
        <v>6.14</v>
      </c>
      <c r="DK53" s="129">
        <f t="shared" si="8"/>
        <v>5.65</v>
      </c>
      <c r="DL53" s="130">
        <v>9</v>
      </c>
      <c r="DM53" s="131">
        <f t="shared" si="9"/>
        <v>6.36</v>
      </c>
      <c r="DN53" s="10">
        <v>49</v>
      </c>
      <c r="DO53" s="56" t="s">
        <v>121</v>
      </c>
      <c r="DP53" s="59" t="s">
        <v>122</v>
      </c>
      <c r="DQ53" s="30" t="s">
        <v>123</v>
      </c>
      <c r="DR53" s="130">
        <f t="shared" si="11"/>
        <v>6.36</v>
      </c>
      <c r="DS53" s="130"/>
      <c r="DT53" s="130"/>
      <c r="DU53" s="130"/>
      <c r="DV53" s="130"/>
      <c r="DW53" s="130"/>
      <c r="DX53" s="130"/>
    </row>
    <row r="54" spans="1:128" s="23" customFormat="1" ht="16.5" customHeight="1">
      <c r="A54" s="51">
        <v>51</v>
      </c>
      <c r="B54" s="72" t="s">
        <v>10</v>
      </c>
      <c r="C54" s="57" t="s">
        <v>124</v>
      </c>
      <c r="D54" s="47" t="s">
        <v>125</v>
      </c>
      <c r="E54" s="24">
        <f>'[2]ky1'!K58</f>
        <v>4</v>
      </c>
      <c r="F54" s="11">
        <f>'[2]ky1'!L58</f>
        <v>7</v>
      </c>
      <c r="G54" s="11">
        <f>'[2]ky1'!W58</f>
        <v>6</v>
      </c>
      <c r="H54" s="12"/>
      <c r="I54" s="11">
        <f>'[2]ky1'!AI58</f>
        <v>7</v>
      </c>
      <c r="J54" s="12"/>
      <c r="K54" s="11">
        <f>'[2]ky1'!AU58</f>
        <v>7</v>
      </c>
      <c r="L54" s="12"/>
      <c r="M54" s="11">
        <f>'[2]ky1'!BG58</f>
        <v>7</v>
      </c>
      <c r="N54" s="12"/>
      <c r="O54" s="31">
        <f>'[2]ky1'!BS58</f>
        <v>6</v>
      </c>
      <c r="P54" s="31" t="s">
        <v>239</v>
      </c>
      <c r="Q54" s="11">
        <f>'[2]ky1'!CE58</f>
        <v>6</v>
      </c>
      <c r="R54" s="12"/>
      <c r="S54" s="22">
        <f t="shared" si="0"/>
        <v>6.52</v>
      </c>
      <c r="T54" s="12"/>
      <c r="U54" s="10">
        <v>50</v>
      </c>
      <c r="V54" s="56" t="s">
        <v>10</v>
      </c>
      <c r="W54" s="59" t="s">
        <v>124</v>
      </c>
      <c r="X54" s="30" t="s">
        <v>125</v>
      </c>
      <c r="Y54" s="14">
        <f>'[2]ky2'!K57</f>
        <v>6</v>
      </c>
      <c r="Z54" s="15"/>
      <c r="AA54" s="14">
        <f>'[2]ky2'!W57</f>
        <v>8</v>
      </c>
      <c r="AB54" s="15"/>
      <c r="AC54" s="14">
        <f>'[2]ky2'!AI57</f>
        <v>6</v>
      </c>
      <c r="AD54" s="15"/>
      <c r="AE54" s="14">
        <f>'[2]ky2'!AU57</f>
        <v>6</v>
      </c>
      <c r="AF54" s="15"/>
      <c r="AG54" s="14">
        <f>'[2]ky2'!BG57</f>
        <v>7</v>
      </c>
      <c r="AH54" s="15"/>
      <c r="AI54" s="14">
        <f>'[2]ky2'!BS57</f>
        <v>8</v>
      </c>
      <c r="AJ54" s="14"/>
      <c r="AK54" s="14">
        <f>'[2]ky2'!CE57</f>
        <v>7</v>
      </c>
      <c r="AL54" s="15"/>
      <c r="AM54" s="14">
        <f>'[2]ky2'!CQ57</f>
        <v>8</v>
      </c>
      <c r="AN54" s="15"/>
      <c r="AO54" s="14">
        <f>'[2]ky2'!DC57</f>
        <v>8</v>
      </c>
      <c r="AP54" s="15"/>
      <c r="AQ54" s="13">
        <f t="shared" si="10"/>
        <v>7.13</v>
      </c>
      <c r="AR54" s="15"/>
      <c r="AS54" s="10">
        <v>50</v>
      </c>
      <c r="AT54" s="56" t="s">
        <v>10</v>
      </c>
      <c r="AU54" s="59" t="s">
        <v>124</v>
      </c>
      <c r="AV54" s="30" t="s">
        <v>125</v>
      </c>
      <c r="AW54" s="16">
        <f>'[2]Ky3'!K57</f>
        <v>7</v>
      </c>
      <c r="AX54" s="17"/>
      <c r="AY54" s="16">
        <f>'[2]Ky3'!W57</f>
        <v>7</v>
      </c>
      <c r="AZ54" s="17"/>
      <c r="BA54" s="16">
        <f>'[2]Ky3'!AI57</f>
        <v>6</v>
      </c>
      <c r="BB54" s="17"/>
      <c r="BC54" s="16">
        <f>'[2]Ky3'!AU57</f>
        <v>7</v>
      </c>
      <c r="BD54" s="17"/>
      <c r="BE54" s="16">
        <f>'[2]Ky3'!BG57</f>
        <v>9</v>
      </c>
      <c r="BF54" s="17"/>
      <c r="BG54" s="16">
        <f>'[2]Ky3'!BS57</f>
        <v>5</v>
      </c>
      <c r="BH54" s="17"/>
      <c r="BI54" s="16">
        <f>'[2]Ky3'!CE57</f>
        <v>6</v>
      </c>
      <c r="BJ54" s="17"/>
      <c r="BK54" s="16">
        <f>'[2]Ky3'!CQ57</f>
        <v>8</v>
      </c>
      <c r="BL54" s="17"/>
      <c r="BM54" s="19">
        <f>'[2]Ky3'!DC57</f>
        <v>7</v>
      </c>
      <c r="BN54" s="20"/>
      <c r="BO54" s="13">
        <f t="shared" si="1"/>
        <v>6.9</v>
      </c>
      <c r="BP54" s="21"/>
      <c r="BQ54" s="10">
        <v>50</v>
      </c>
      <c r="BR54" s="56" t="s">
        <v>10</v>
      </c>
      <c r="BS54" s="59" t="s">
        <v>124</v>
      </c>
      <c r="BT54" s="30" t="s">
        <v>125</v>
      </c>
      <c r="BU54" s="16">
        <f>'[2]Ky 4'!K57</f>
        <v>7</v>
      </c>
      <c r="BV54" s="17"/>
      <c r="BW54" s="16">
        <f>'[2]Ky 4'!W57</f>
        <v>6</v>
      </c>
      <c r="BX54" s="17"/>
      <c r="BY54" s="16">
        <f>'[2]Ky 4'!AI57</f>
        <v>6</v>
      </c>
      <c r="BZ54" s="17"/>
      <c r="CA54" s="16">
        <f>'[2]Ky 4'!AU57</f>
        <v>5</v>
      </c>
      <c r="CB54" s="17"/>
      <c r="CC54" s="16">
        <f>'[2]Ky 4'!BG57</f>
        <v>6</v>
      </c>
      <c r="CD54" s="17"/>
      <c r="CE54" s="16">
        <f>'[2]Ky 4'!BS57</f>
        <v>5</v>
      </c>
      <c r="CF54" s="17"/>
      <c r="CG54" s="22">
        <f t="shared" si="2"/>
        <v>5.82</v>
      </c>
      <c r="CH54" s="17"/>
      <c r="CI54" s="10">
        <v>50</v>
      </c>
      <c r="CJ54" s="56" t="s">
        <v>10</v>
      </c>
      <c r="CK54" s="59" t="s">
        <v>124</v>
      </c>
      <c r="CL54" s="30" t="s">
        <v>125</v>
      </c>
      <c r="CM54" s="16">
        <f>'[2]Ky 5'!K54</f>
        <v>7</v>
      </c>
      <c r="CN54" s="17"/>
      <c r="CO54" s="16">
        <f>'[2]Ky 5'!W54</f>
        <v>7</v>
      </c>
      <c r="CP54" s="17"/>
      <c r="CQ54" s="16">
        <f>'[2]Ky 5'!AI54</f>
        <v>8</v>
      </c>
      <c r="CR54" s="17"/>
      <c r="CS54" s="16">
        <f>'[2]Ky 5'!AU54</f>
        <v>6</v>
      </c>
      <c r="CT54" s="17"/>
      <c r="CU54" s="16">
        <f>'[2]Ky 5'!BG54</f>
        <v>7</v>
      </c>
      <c r="CV54" s="17"/>
      <c r="CW54" s="16">
        <f>'[2]Ky 5'!BS54</f>
        <v>8</v>
      </c>
      <c r="CX54" s="17"/>
      <c r="CY54" s="16">
        <f>'[2]Ky 5'!CE54</f>
        <v>8</v>
      </c>
      <c r="CZ54" s="17"/>
      <c r="DA54" s="22">
        <f t="shared" si="3"/>
        <v>7.27</v>
      </c>
      <c r="DB54" s="17"/>
      <c r="DC54" s="10">
        <v>50</v>
      </c>
      <c r="DD54" s="56" t="s">
        <v>10</v>
      </c>
      <c r="DE54" s="59" t="s">
        <v>124</v>
      </c>
      <c r="DF54" s="30" t="s">
        <v>125</v>
      </c>
      <c r="DG54" s="129">
        <f t="shared" si="4"/>
        <v>6.52</v>
      </c>
      <c r="DH54" s="129">
        <f t="shared" si="5"/>
        <v>7.13</v>
      </c>
      <c r="DI54" s="129">
        <f t="shared" si="6"/>
        <v>6.9</v>
      </c>
      <c r="DJ54" s="129">
        <f t="shared" si="7"/>
        <v>5.82</v>
      </c>
      <c r="DK54" s="129">
        <f t="shared" si="8"/>
        <v>7.27</v>
      </c>
      <c r="DL54" s="130">
        <v>9</v>
      </c>
      <c r="DM54" s="131">
        <f t="shared" si="9"/>
        <v>6.86</v>
      </c>
      <c r="DN54" s="10">
        <v>50</v>
      </c>
      <c r="DO54" s="56" t="s">
        <v>10</v>
      </c>
      <c r="DP54" s="59" t="s">
        <v>124</v>
      </c>
      <c r="DQ54" s="30" t="s">
        <v>125</v>
      </c>
      <c r="DR54" s="130">
        <f t="shared" si="11"/>
        <v>6.86</v>
      </c>
      <c r="DS54" s="130"/>
      <c r="DT54" s="130"/>
      <c r="DU54" s="130"/>
      <c r="DV54" s="130"/>
      <c r="DW54" s="130"/>
      <c r="DX54" s="130"/>
    </row>
    <row r="55" spans="1:128" s="23" customFormat="1" ht="16.5" customHeight="1">
      <c r="A55" s="51">
        <v>52</v>
      </c>
      <c r="B55" s="72" t="s">
        <v>126</v>
      </c>
      <c r="C55" s="57" t="s">
        <v>24</v>
      </c>
      <c r="D55" s="47" t="s">
        <v>127</v>
      </c>
      <c r="E55" s="11">
        <f>'[2]ky1'!K59</f>
        <v>5</v>
      </c>
      <c r="F55" s="12"/>
      <c r="G55" s="11">
        <f>'[2]ky1'!W59</f>
        <v>7</v>
      </c>
      <c r="H55" s="12"/>
      <c r="I55" s="11">
        <f>'[2]ky1'!AI59</f>
        <v>6</v>
      </c>
      <c r="J55" s="12"/>
      <c r="K55" s="11">
        <f>'[2]ky1'!AU59</f>
        <v>7</v>
      </c>
      <c r="L55" s="12"/>
      <c r="M55" s="11">
        <f>'[2]ky1'!BG59</f>
        <v>5</v>
      </c>
      <c r="N55" s="12"/>
      <c r="O55" s="24">
        <f>'[2]ky1'!BS59</f>
        <v>2</v>
      </c>
      <c r="P55" s="11">
        <f>'[2]ky1'!BT59</f>
        <v>6</v>
      </c>
      <c r="Q55" s="11">
        <f>'[2]ky1'!CE59</f>
        <v>5</v>
      </c>
      <c r="R55" s="12"/>
      <c r="S55" s="22">
        <f t="shared" si="0"/>
        <v>5.83</v>
      </c>
      <c r="T55" s="12"/>
      <c r="U55" s="10">
        <v>51</v>
      </c>
      <c r="V55" s="56" t="s">
        <v>126</v>
      </c>
      <c r="W55" s="59" t="s">
        <v>24</v>
      </c>
      <c r="X55" s="30" t="s">
        <v>127</v>
      </c>
      <c r="Y55" s="14">
        <f>'[2]ky2'!K58</f>
        <v>8</v>
      </c>
      <c r="Z55" s="33"/>
      <c r="AA55" s="14">
        <f>'[2]ky2'!W58</f>
        <v>6</v>
      </c>
      <c r="AB55" s="33"/>
      <c r="AC55" s="14">
        <f>'[2]ky2'!AI58</f>
        <v>6</v>
      </c>
      <c r="AD55" s="33"/>
      <c r="AE55" s="14">
        <f>'[2]ky2'!AU58</f>
        <v>7</v>
      </c>
      <c r="AF55" s="33"/>
      <c r="AG55" s="14">
        <f>'[2]ky2'!BG58</f>
        <v>8</v>
      </c>
      <c r="AH55" s="33"/>
      <c r="AI55" s="14">
        <f>'[2]ky2'!BS58</f>
        <v>5</v>
      </c>
      <c r="AJ55" s="70"/>
      <c r="AK55" s="14">
        <f>'[2]ky2'!CE58</f>
        <v>6</v>
      </c>
      <c r="AL55" s="33"/>
      <c r="AM55" s="14">
        <f>'[2]ky2'!CQ58</f>
        <v>7</v>
      </c>
      <c r="AN55" s="33"/>
      <c r="AO55" s="14">
        <f>'[2]ky2'!DC58</f>
        <v>7</v>
      </c>
      <c r="AP55" s="33"/>
      <c r="AQ55" s="13">
        <f t="shared" si="10"/>
        <v>6.63</v>
      </c>
      <c r="AR55" s="34"/>
      <c r="AS55" s="10">
        <v>51</v>
      </c>
      <c r="AT55" s="56" t="s">
        <v>126</v>
      </c>
      <c r="AU55" s="59" t="s">
        <v>24</v>
      </c>
      <c r="AV55" s="30" t="s">
        <v>127</v>
      </c>
      <c r="AW55" s="16">
        <f>'[2]Ky3'!K58</f>
        <v>6</v>
      </c>
      <c r="AX55" s="35"/>
      <c r="AY55" s="16">
        <f>'[2]Ky3'!W58</f>
        <v>6</v>
      </c>
      <c r="AZ55" s="35"/>
      <c r="BA55" s="16">
        <f>'[2]Ky3'!AI58</f>
        <v>7</v>
      </c>
      <c r="BB55" s="35"/>
      <c r="BC55" s="16">
        <f>'[2]Ky3'!AU58</f>
        <v>8</v>
      </c>
      <c r="BD55" s="35"/>
      <c r="BE55" s="16">
        <f>'[2]Ky3'!BG58</f>
        <v>8</v>
      </c>
      <c r="BF55" s="35"/>
      <c r="BG55" s="16">
        <f>'[2]Ky3'!BS58</f>
        <v>6</v>
      </c>
      <c r="BH55" s="35"/>
      <c r="BI55" s="16">
        <f>'[2]Ky3'!CE58</f>
        <v>7</v>
      </c>
      <c r="BJ55" s="35"/>
      <c r="BK55" s="16">
        <f>'[2]Ky3'!CQ58</f>
        <v>8</v>
      </c>
      <c r="BL55" s="35"/>
      <c r="BM55" s="19">
        <f>'[2]Ky3'!DC58</f>
        <v>7</v>
      </c>
      <c r="BN55" s="35"/>
      <c r="BO55" s="13">
        <f t="shared" si="1"/>
        <v>7</v>
      </c>
      <c r="BP55" s="36"/>
      <c r="BQ55" s="10">
        <v>51</v>
      </c>
      <c r="BR55" s="56" t="s">
        <v>126</v>
      </c>
      <c r="BS55" s="59" t="s">
        <v>24</v>
      </c>
      <c r="BT55" s="30" t="s">
        <v>127</v>
      </c>
      <c r="BU55" s="16">
        <f>'[2]Ky 4'!K58</f>
        <v>7</v>
      </c>
      <c r="BV55" s="35"/>
      <c r="BW55" s="18">
        <f>'[2]Ky 4'!W58</f>
        <v>3</v>
      </c>
      <c r="BX55" s="16">
        <f>'[2]Ky 4'!X58</f>
        <v>8</v>
      </c>
      <c r="BY55" s="16">
        <f>'[2]Ky 4'!AI58</f>
        <v>6</v>
      </c>
      <c r="BZ55" s="35"/>
      <c r="CA55" s="16">
        <f>'[2]Ky 4'!AU58</f>
        <v>6</v>
      </c>
      <c r="CB55" s="35"/>
      <c r="CC55" s="16">
        <f>'[2]Ky 4'!BG58</f>
        <v>7</v>
      </c>
      <c r="CD55" s="35"/>
      <c r="CE55" s="16">
        <f>'[2]Ky 4'!BS58</f>
        <v>5</v>
      </c>
      <c r="CF55" s="35"/>
      <c r="CG55" s="22">
        <f t="shared" si="2"/>
        <v>6.36</v>
      </c>
      <c r="CH55" s="37"/>
      <c r="CI55" s="10">
        <v>51</v>
      </c>
      <c r="CJ55" s="56" t="s">
        <v>126</v>
      </c>
      <c r="CK55" s="59" t="s">
        <v>24</v>
      </c>
      <c r="CL55" s="30" t="s">
        <v>127</v>
      </c>
      <c r="CM55" s="16">
        <f>'[2]Ky 5'!K55</f>
        <v>7</v>
      </c>
      <c r="CN55" s="35"/>
      <c r="CO55" s="16">
        <f>'[2]Ky 5'!W55</f>
        <v>6</v>
      </c>
      <c r="CP55" s="16"/>
      <c r="CQ55" s="16">
        <f>'[2]Ky 5'!AI55</f>
        <v>6</v>
      </c>
      <c r="CR55" s="35"/>
      <c r="CS55" s="16">
        <f>'[2]Ky 5'!AU55</f>
        <v>5</v>
      </c>
      <c r="CT55" s="35"/>
      <c r="CU55" s="16">
        <f>'[2]Ky 5'!BG55</f>
        <v>5</v>
      </c>
      <c r="CV55" s="35"/>
      <c r="CW55" s="16">
        <f>'[2]Ky 5'!BS55</f>
        <v>8</v>
      </c>
      <c r="CX55" s="35"/>
      <c r="CY55" s="16">
        <f>'[2]Ky 5'!CE55</f>
        <v>6</v>
      </c>
      <c r="CZ55" s="35"/>
      <c r="DA55" s="22">
        <f t="shared" si="3"/>
        <v>6.04</v>
      </c>
      <c r="DB55" s="37"/>
      <c r="DC55" s="10">
        <v>51</v>
      </c>
      <c r="DD55" s="56" t="s">
        <v>126</v>
      </c>
      <c r="DE55" s="59" t="s">
        <v>24</v>
      </c>
      <c r="DF55" s="30" t="s">
        <v>127</v>
      </c>
      <c r="DG55" s="129">
        <f t="shared" si="4"/>
        <v>5.83</v>
      </c>
      <c r="DH55" s="129">
        <f t="shared" si="5"/>
        <v>6.63</v>
      </c>
      <c r="DI55" s="129">
        <f t="shared" si="6"/>
        <v>7</v>
      </c>
      <c r="DJ55" s="129">
        <f t="shared" si="7"/>
        <v>6.36</v>
      </c>
      <c r="DK55" s="129">
        <f t="shared" si="8"/>
        <v>6.04</v>
      </c>
      <c r="DL55" s="130">
        <v>8</v>
      </c>
      <c r="DM55" s="131">
        <f t="shared" si="9"/>
        <v>6.47</v>
      </c>
      <c r="DN55" s="10">
        <v>51</v>
      </c>
      <c r="DO55" s="56" t="s">
        <v>126</v>
      </c>
      <c r="DP55" s="59" t="s">
        <v>24</v>
      </c>
      <c r="DQ55" s="30" t="s">
        <v>127</v>
      </c>
      <c r="DR55" s="130">
        <f t="shared" si="11"/>
        <v>6.47</v>
      </c>
      <c r="DS55" s="130"/>
      <c r="DT55" s="130"/>
      <c r="DU55" s="130"/>
      <c r="DV55" s="130"/>
      <c r="DW55" s="130"/>
      <c r="DX55" s="130"/>
    </row>
    <row r="56" spans="1:128" s="23" customFormat="1" ht="16.5" customHeight="1">
      <c r="A56" s="51">
        <v>53</v>
      </c>
      <c r="B56" s="72" t="s">
        <v>128</v>
      </c>
      <c r="C56" s="57" t="s">
        <v>24</v>
      </c>
      <c r="D56" s="47" t="s">
        <v>129</v>
      </c>
      <c r="E56" s="24">
        <f>'[2]ky1'!K60</f>
        <v>4</v>
      </c>
      <c r="F56" s="11">
        <f>'[2]ky1'!L60</f>
        <v>6</v>
      </c>
      <c r="G56" s="31">
        <f>'[2]ky1'!W60</f>
        <v>6</v>
      </c>
      <c r="H56" s="31"/>
      <c r="I56" s="11">
        <f>'[2]ky1'!AI60</f>
        <v>6</v>
      </c>
      <c r="J56" s="12"/>
      <c r="K56" s="11">
        <f>'[2]ky1'!AU60</f>
        <v>8</v>
      </c>
      <c r="L56" s="12"/>
      <c r="M56" s="11">
        <f>'[2]ky1'!BG60</f>
        <v>5</v>
      </c>
      <c r="N56" s="12"/>
      <c r="O56" s="11">
        <f>'[2]ky1'!BS60</f>
        <v>7</v>
      </c>
      <c r="P56" s="12"/>
      <c r="Q56" s="11">
        <f>'[2]ky1'!CE60</f>
        <v>7</v>
      </c>
      <c r="R56" s="12"/>
      <c r="S56" s="22">
        <f t="shared" si="0"/>
        <v>6.48</v>
      </c>
      <c r="T56" s="12"/>
      <c r="U56" s="10">
        <v>52</v>
      </c>
      <c r="V56" s="56" t="s">
        <v>128</v>
      </c>
      <c r="W56" s="59" t="s">
        <v>24</v>
      </c>
      <c r="X56" s="30" t="s">
        <v>129</v>
      </c>
      <c r="Y56" s="14">
        <f>'[2]ky2'!K59</f>
        <v>8</v>
      </c>
      <c r="Z56" s="38"/>
      <c r="AA56" s="14">
        <f>'[2]ky2'!W59</f>
        <v>6</v>
      </c>
      <c r="AB56" s="38"/>
      <c r="AC56" s="14">
        <f>'[2]ky2'!AI59</f>
        <v>8</v>
      </c>
      <c r="AD56" s="38"/>
      <c r="AE56" s="14">
        <f>'[2]ky2'!AU59</f>
        <v>7</v>
      </c>
      <c r="AF56" s="38"/>
      <c r="AG56" s="14">
        <f>'[2]ky2'!BG59</f>
        <v>7</v>
      </c>
      <c r="AH56" s="38"/>
      <c r="AI56" s="14">
        <f>'[2]ky2'!BS59</f>
        <v>5</v>
      </c>
      <c r="AJ56" s="71"/>
      <c r="AK56" s="14">
        <f>'[2]ky2'!CE59</f>
        <v>6</v>
      </c>
      <c r="AL56" s="38"/>
      <c r="AM56" s="14">
        <f>'[2]ky2'!CQ59</f>
        <v>7</v>
      </c>
      <c r="AN56" s="38"/>
      <c r="AO56" s="14">
        <f>'[2]ky2'!DC59</f>
        <v>7</v>
      </c>
      <c r="AP56" s="38"/>
      <c r="AQ56" s="13">
        <f t="shared" si="10"/>
        <v>6.75</v>
      </c>
      <c r="AR56" s="38"/>
      <c r="AS56" s="10">
        <v>52</v>
      </c>
      <c r="AT56" s="56" t="s">
        <v>128</v>
      </c>
      <c r="AU56" s="59" t="s">
        <v>24</v>
      </c>
      <c r="AV56" s="30" t="s">
        <v>129</v>
      </c>
      <c r="AW56" s="16">
        <f>'[2]Ky3'!K59</f>
        <v>5</v>
      </c>
      <c r="AX56" s="37"/>
      <c r="AY56" s="16">
        <f>'[2]Ky3'!W59</f>
        <v>7</v>
      </c>
      <c r="AZ56" s="37"/>
      <c r="BA56" s="16">
        <f>'[2]Ky3'!AI59</f>
        <v>6</v>
      </c>
      <c r="BB56" s="37"/>
      <c r="BC56" s="18">
        <f>'[2]Ky3'!AU59</f>
        <v>4</v>
      </c>
      <c r="BD56" s="16">
        <f>'[2]Ky3'!AV59</f>
        <v>8</v>
      </c>
      <c r="BE56" s="16">
        <f>'[2]Ky3'!BG59</f>
        <v>8</v>
      </c>
      <c r="BF56" s="37"/>
      <c r="BG56" s="16">
        <f>'[2]Ky3'!BS59</f>
        <v>6</v>
      </c>
      <c r="BH56" s="37"/>
      <c r="BI56" s="16">
        <f>'[2]Ky3'!CE59</f>
        <v>7</v>
      </c>
      <c r="BJ56" s="37"/>
      <c r="BK56" s="16">
        <f>'[2]Ky3'!CQ59</f>
        <v>5</v>
      </c>
      <c r="BL56" s="37"/>
      <c r="BM56" s="19">
        <f>'[2]Ky3'!DC59</f>
        <v>7</v>
      </c>
      <c r="BN56" s="35"/>
      <c r="BO56" s="13">
        <f t="shared" si="1"/>
        <v>6.6</v>
      </c>
      <c r="BP56" s="39"/>
      <c r="BQ56" s="10">
        <v>52</v>
      </c>
      <c r="BR56" s="56" t="s">
        <v>128</v>
      </c>
      <c r="BS56" s="59" t="s">
        <v>24</v>
      </c>
      <c r="BT56" s="30" t="s">
        <v>129</v>
      </c>
      <c r="BU56" s="16">
        <f>'[2]Ky 4'!K59</f>
        <v>8</v>
      </c>
      <c r="BV56" s="37"/>
      <c r="BW56" s="16">
        <f>'[2]Ky 4'!W59</f>
        <v>6</v>
      </c>
      <c r="BX56" s="37"/>
      <c r="BY56" s="16">
        <f>'[2]Ky 4'!AI59</f>
        <v>8</v>
      </c>
      <c r="BZ56" s="37"/>
      <c r="CA56" s="16">
        <f>'[2]Ky 4'!AU59</f>
        <v>5</v>
      </c>
      <c r="CB56" s="37"/>
      <c r="CC56" s="16">
        <f>'[2]Ky 4'!BG59</f>
        <v>5</v>
      </c>
      <c r="CD56" s="37"/>
      <c r="CE56" s="16">
        <f>'[2]Ky 4'!BS59</f>
        <v>5</v>
      </c>
      <c r="CF56" s="37"/>
      <c r="CG56" s="22">
        <f t="shared" si="2"/>
        <v>6.23</v>
      </c>
      <c r="CH56" s="37"/>
      <c r="CI56" s="10">
        <v>52</v>
      </c>
      <c r="CJ56" s="56" t="s">
        <v>128</v>
      </c>
      <c r="CK56" s="59" t="s">
        <v>24</v>
      </c>
      <c r="CL56" s="30" t="s">
        <v>129</v>
      </c>
      <c r="CM56" s="16">
        <f>'[2]Ky 5'!K56</f>
        <v>7</v>
      </c>
      <c r="CN56" s="37"/>
      <c r="CO56" s="16">
        <f>'[2]Ky 5'!W56</f>
        <v>5</v>
      </c>
      <c r="CP56" s="37"/>
      <c r="CQ56" s="16">
        <f>'[2]Ky 5'!AI56</f>
        <v>8</v>
      </c>
      <c r="CR56" s="37"/>
      <c r="CS56" s="18">
        <f>'[2]Ky 5'!AU56</f>
        <v>0</v>
      </c>
      <c r="CT56" s="37"/>
      <c r="CU56" s="16">
        <f>'[2]Ky 5'!BG56</f>
        <v>5</v>
      </c>
      <c r="CV56" s="37"/>
      <c r="CW56" s="16">
        <f>'[2]Ky 5'!BS56</f>
        <v>7</v>
      </c>
      <c r="CX56" s="37"/>
      <c r="CY56" s="16">
        <f>'[2]Ky 5'!CE56</f>
        <v>5</v>
      </c>
      <c r="CZ56" s="37"/>
      <c r="DA56" s="22">
        <f t="shared" si="3"/>
        <v>5.35</v>
      </c>
      <c r="DB56" s="37"/>
      <c r="DC56" s="10">
        <v>52</v>
      </c>
      <c r="DD56" s="56" t="s">
        <v>128</v>
      </c>
      <c r="DE56" s="59" t="s">
        <v>24</v>
      </c>
      <c r="DF56" s="30" t="s">
        <v>129</v>
      </c>
      <c r="DG56" s="129">
        <f t="shared" si="4"/>
        <v>6.48</v>
      </c>
      <c r="DH56" s="129">
        <f t="shared" si="5"/>
        <v>6.75</v>
      </c>
      <c r="DI56" s="129">
        <f t="shared" si="6"/>
        <v>6.6</v>
      </c>
      <c r="DJ56" s="129">
        <f t="shared" si="7"/>
        <v>6.23</v>
      </c>
      <c r="DK56" s="129">
        <f t="shared" si="8"/>
        <v>5.35</v>
      </c>
      <c r="DL56" s="130">
        <v>9</v>
      </c>
      <c r="DM56" s="131">
        <f t="shared" si="9"/>
        <v>6.41</v>
      </c>
      <c r="DN56" s="10">
        <v>52</v>
      </c>
      <c r="DO56" s="56" t="s">
        <v>128</v>
      </c>
      <c r="DP56" s="59" t="s">
        <v>24</v>
      </c>
      <c r="DQ56" s="30" t="s">
        <v>129</v>
      </c>
      <c r="DR56" s="130">
        <f t="shared" si="11"/>
        <v>6.41</v>
      </c>
      <c r="DS56" s="130"/>
      <c r="DT56" s="130"/>
      <c r="DU56" s="130"/>
      <c r="DV56" s="130"/>
      <c r="DW56" s="130"/>
      <c r="DX56" s="130"/>
    </row>
    <row r="57" spans="1:128" s="23" customFormat="1" ht="16.5" customHeight="1">
      <c r="A57" s="51">
        <v>54</v>
      </c>
      <c r="B57" s="72" t="s">
        <v>130</v>
      </c>
      <c r="C57" s="57" t="s">
        <v>25</v>
      </c>
      <c r="D57" s="47" t="s">
        <v>131</v>
      </c>
      <c r="E57" s="11">
        <f>'[2]ky1'!K61</f>
        <v>5</v>
      </c>
      <c r="F57" s="12"/>
      <c r="G57" s="24">
        <f>'[2]ky1'!W61</f>
        <v>4</v>
      </c>
      <c r="H57" s="11">
        <f>'[2]ky1'!X61</f>
        <v>6</v>
      </c>
      <c r="I57" s="11">
        <f>'[2]ky1'!AI61</f>
        <v>6</v>
      </c>
      <c r="J57" s="12"/>
      <c r="K57" s="11">
        <f>'[2]ky1'!AU61</f>
        <v>5</v>
      </c>
      <c r="L57" s="12"/>
      <c r="M57" s="11">
        <f>'[2]ky1'!BG61</f>
        <v>7</v>
      </c>
      <c r="N57" s="12"/>
      <c r="O57" s="24">
        <f>'[2]ky1'!BS61</f>
        <v>4</v>
      </c>
      <c r="P57" s="11">
        <f>'[2]ky1'!BT61</f>
        <v>5</v>
      </c>
      <c r="Q57" s="11">
        <f>'[2]ky1'!CE61</f>
        <v>8</v>
      </c>
      <c r="R57" s="12"/>
      <c r="S57" s="22">
        <f t="shared" si="0"/>
        <v>6.04</v>
      </c>
      <c r="T57" s="12"/>
      <c r="U57" s="10">
        <v>53</v>
      </c>
      <c r="V57" s="56" t="s">
        <v>130</v>
      </c>
      <c r="W57" s="59" t="s">
        <v>25</v>
      </c>
      <c r="X57" s="30" t="s">
        <v>131</v>
      </c>
      <c r="Y57" s="14">
        <f>'[2]ky2'!K60</f>
        <v>8</v>
      </c>
      <c r="Z57" s="38"/>
      <c r="AA57" s="14">
        <f>'[2]ky2'!W60</f>
        <v>7</v>
      </c>
      <c r="AB57" s="38"/>
      <c r="AC57" s="14">
        <f>'[2]ky2'!AI60</f>
        <v>5</v>
      </c>
      <c r="AD57" s="38"/>
      <c r="AE57" s="14">
        <f>'[2]ky2'!AU60</f>
        <v>7</v>
      </c>
      <c r="AF57" s="38"/>
      <c r="AG57" s="14">
        <f>'[2]ky2'!BG60</f>
        <v>6</v>
      </c>
      <c r="AH57" s="38"/>
      <c r="AI57" s="18">
        <f>'[2]ky2'!BS60</f>
        <v>2</v>
      </c>
      <c r="AJ57" s="16">
        <f>'[2]ky2'!BT60</f>
        <v>5</v>
      </c>
      <c r="AK57" s="14">
        <f>'[2]ky2'!CE60</f>
        <v>6</v>
      </c>
      <c r="AL57" s="38"/>
      <c r="AM57" s="14">
        <f>'[2]ky2'!CQ60</f>
        <v>6</v>
      </c>
      <c r="AN57" s="38"/>
      <c r="AO57" s="14">
        <f>'[2]ky2'!DC60</f>
        <v>7</v>
      </c>
      <c r="AP57" s="38"/>
      <c r="AQ57" s="13">
        <f t="shared" si="10"/>
        <v>6.25</v>
      </c>
      <c r="AR57" s="38"/>
      <c r="AS57" s="10">
        <v>53</v>
      </c>
      <c r="AT57" s="56" t="s">
        <v>130</v>
      </c>
      <c r="AU57" s="59" t="s">
        <v>25</v>
      </c>
      <c r="AV57" s="30" t="s">
        <v>131</v>
      </c>
      <c r="AW57" s="16">
        <f>'[2]Ky3'!K60</f>
        <v>6</v>
      </c>
      <c r="AX57" s="37"/>
      <c r="AY57" s="16">
        <f>'[2]Ky3'!W60</f>
        <v>6</v>
      </c>
      <c r="AZ57" s="37"/>
      <c r="BA57" s="16">
        <f>'[2]Ky3'!AI60</f>
        <v>6</v>
      </c>
      <c r="BB57" s="37"/>
      <c r="BC57" s="18">
        <f>'[2]Ky3'!AU60</f>
        <v>4</v>
      </c>
      <c r="BD57" s="16">
        <f>'[2]Ky3'!AV60</f>
        <v>5</v>
      </c>
      <c r="BE57" s="16">
        <f>'[2]Ky3'!BG60</f>
        <v>5</v>
      </c>
      <c r="BF57" s="16" t="s">
        <v>239</v>
      </c>
      <c r="BG57" s="16">
        <f>'[2]Ky3'!BS60</f>
        <v>5</v>
      </c>
      <c r="BH57" s="17"/>
      <c r="BI57" s="16">
        <f>'[2]Ky3'!CE60</f>
        <v>5</v>
      </c>
      <c r="BJ57" s="37"/>
      <c r="BK57" s="18">
        <f>'[2]Ky3'!CQ60</f>
        <v>4</v>
      </c>
      <c r="BL57" s="16">
        <f>'[2]Ky3'!CR60</f>
        <v>6</v>
      </c>
      <c r="BM57" s="19">
        <f>'[2]Ky3'!DC60</f>
        <v>6</v>
      </c>
      <c r="BN57" s="35"/>
      <c r="BO57" s="13">
        <f t="shared" si="1"/>
        <v>5.53</v>
      </c>
      <c r="BP57" s="39"/>
      <c r="BQ57" s="10">
        <v>53</v>
      </c>
      <c r="BR57" s="56" t="s">
        <v>130</v>
      </c>
      <c r="BS57" s="59" t="s">
        <v>25</v>
      </c>
      <c r="BT57" s="30" t="s">
        <v>131</v>
      </c>
      <c r="BU57" s="16">
        <f>'[2]Ky 4'!K60</f>
        <v>5</v>
      </c>
      <c r="BV57" s="37"/>
      <c r="BW57" s="18">
        <f>'[2]Ky 4'!W60</f>
        <v>4</v>
      </c>
      <c r="BX57" s="16">
        <f>'[2]Ky 4'!X60</f>
        <v>6</v>
      </c>
      <c r="BY57" s="16">
        <f>'[2]Ky 4'!AI60</f>
        <v>8</v>
      </c>
      <c r="BZ57" s="37"/>
      <c r="CA57" s="16">
        <f>'[2]Ky 4'!AU60</f>
        <v>6</v>
      </c>
      <c r="CB57" s="37"/>
      <c r="CC57" s="16">
        <f>'[2]Ky 4'!BG60</f>
        <v>7</v>
      </c>
      <c r="CD57" s="37"/>
      <c r="CE57" s="16">
        <f>'[2]Ky 4'!BS60</f>
        <v>5</v>
      </c>
      <c r="CF57" s="17"/>
      <c r="CG57" s="22">
        <f t="shared" si="2"/>
        <v>6.09</v>
      </c>
      <c r="CH57" s="37"/>
      <c r="CI57" s="10">
        <v>53</v>
      </c>
      <c r="CJ57" s="56" t="s">
        <v>130</v>
      </c>
      <c r="CK57" s="59" t="s">
        <v>25</v>
      </c>
      <c r="CL57" s="30" t="s">
        <v>131</v>
      </c>
      <c r="CM57" s="18">
        <f>'[2]Ky 5'!K57</f>
        <v>3</v>
      </c>
      <c r="CN57" s="16">
        <f>'[2]Ky 5'!L57</f>
        <v>8</v>
      </c>
      <c r="CO57" s="16">
        <f>'[2]Ky 5'!W57</f>
        <v>5</v>
      </c>
      <c r="CP57" s="16"/>
      <c r="CQ57" s="16">
        <f>'[2]Ky 5'!AI57</f>
        <v>6</v>
      </c>
      <c r="CR57" s="37"/>
      <c r="CS57" s="16">
        <f>'[2]Ky 5'!AU57</f>
        <v>6</v>
      </c>
      <c r="CT57" s="37" t="s">
        <v>239</v>
      </c>
      <c r="CU57" s="18">
        <f>'[2]Ky 5'!BG57</f>
        <v>3</v>
      </c>
      <c r="CV57" s="16">
        <f>'[2]Ky 5'!BH57</f>
        <v>5</v>
      </c>
      <c r="CW57" s="16">
        <f>'[2]Ky 5'!BS57</f>
        <v>7</v>
      </c>
      <c r="CX57" s="17"/>
      <c r="CY57" s="16">
        <f>'[2]Ky 5'!CE57</f>
        <v>5</v>
      </c>
      <c r="CZ57" s="17"/>
      <c r="DA57" s="22">
        <f t="shared" si="3"/>
        <v>5.85</v>
      </c>
      <c r="DB57" s="37"/>
      <c r="DC57" s="10">
        <v>53</v>
      </c>
      <c r="DD57" s="56" t="s">
        <v>130</v>
      </c>
      <c r="DE57" s="59" t="s">
        <v>25</v>
      </c>
      <c r="DF57" s="30" t="s">
        <v>131</v>
      </c>
      <c r="DG57" s="129">
        <f t="shared" si="4"/>
        <v>6.04</v>
      </c>
      <c r="DH57" s="129">
        <f t="shared" si="5"/>
        <v>6.25</v>
      </c>
      <c r="DI57" s="129">
        <f t="shared" si="6"/>
        <v>5.53</v>
      </c>
      <c r="DJ57" s="129">
        <f t="shared" si="7"/>
        <v>6.09</v>
      </c>
      <c r="DK57" s="129">
        <f t="shared" si="8"/>
        <v>5.85</v>
      </c>
      <c r="DL57" s="130">
        <v>9</v>
      </c>
      <c r="DM57" s="131">
        <f t="shared" si="9"/>
        <v>6.06</v>
      </c>
      <c r="DN57" s="10">
        <v>53</v>
      </c>
      <c r="DO57" s="56" t="s">
        <v>130</v>
      </c>
      <c r="DP57" s="59" t="s">
        <v>25</v>
      </c>
      <c r="DQ57" s="30" t="s">
        <v>131</v>
      </c>
      <c r="DR57" s="130">
        <f t="shared" si="11"/>
        <v>6.06</v>
      </c>
      <c r="DS57" s="130"/>
      <c r="DT57" s="130"/>
      <c r="DU57" s="130"/>
      <c r="DV57" s="130"/>
      <c r="DW57" s="130"/>
      <c r="DX57" s="130"/>
    </row>
    <row r="58" spans="1:128" s="23" customFormat="1" ht="16.5" customHeight="1">
      <c r="A58" s="51">
        <v>55</v>
      </c>
      <c r="B58" s="72" t="s">
        <v>132</v>
      </c>
      <c r="C58" s="57" t="s">
        <v>25</v>
      </c>
      <c r="D58" s="47" t="s">
        <v>133</v>
      </c>
      <c r="E58" s="11">
        <f>'[2]ky1'!K62</f>
        <v>7</v>
      </c>
      <c r="F58" s="12"/>
      <c r="G58" s="11">
        <f>'[2]ky1'!W62</f>
        <v>7</v>
      </c>
      <c r="H58" s="12"/>
      <c r="I58" s="11">
        <f>'[2]ky1'!AI62</f>
        <v>5</v>
      </c>
      <c r="J58" s="12"/>
      <c r="K58" s="11">
        <f>'[2]ky1'!AU62</f>
        <v>6</v>
      </c>
      <c r="L58" s="12"/>
      <c r="M58" s="11">
        <f>'[2]ky1'!BG62</f>
        <v>8</v>
      </c>
      <c r="N58" s="12"/>
      <c r="O58" s="11">
        <f>'[2]ky1'!BS62</f>
        <v>8</v>
      </c>
      <c r="P58" s="12"/>
      <c r="Q58" s="11">
        <f>'[2]ky1'!CE62</f>
        <v>8</v>
      </c>
      <c r="R58" s="12"/>
      <c r="S58" s="22">
        <f t="shared" si="0"/>
        <v>7.09</v>
      </c>
      <c r="T58" s="12"/>
      <c r="U58" s="10">
        <v>54</v>
      </c>
      <c r="V58" s="56" t="s">
        <v>132</v>
      </c>
      <c r="W58" s="59" t="s">
        <v>25</v>
      </c>
      <c r="X58" s="30" t="s">
        <v>133</v>
      </c>
      <c r="Y58" s="14">
        <f>'[2]ky2'!K61</f>
        <v>8</v>
      </c>
      <c r="Z58" s="38"/>
      <c r="AA58" s="14">
        <f>'[2]ky2'!W61</f>
        <v>9</v>
      </c>
      <c r="AB58" s="38"/>
      <c r="AC58" s="14">
        <f>'[2]ky2'!AI61</f>
        <v>7</v>
      </c>
      <c r="AD58" s="38"/>
      <c r="AE58" s="14">
        <f>'[2]ky2'!AU61</f>
        <v>8</v>
      </c>
      <c r="AF58" s="38"/>
      <c r="AG58" s="14">
        <f>'[2]ky2'!BG61</f>
        <v>7</v>
      </c>
      <c r="AH58" s="38"/>
      <c r="AI58" s="14">
        <f>'[2]ky2'!BS61</f>
        <v>5</v>
      </c>
      <c r="AJ58" s="71"/>
      <c r="AK58" s="14">
        <f>'[2]ky2'!CE61</f>
        <v>8</v>
      </c>
      <c r="AL58" s="38"/>
      <c r="AM58" s="14">
        <f>'[2]ky2'!CQ61</f>
        <v>7</v>
      </c>
      <c r="AN58" s="38"/>
      <c r="AO58" s="14">
        <f>'[2]ky2'!DC61</f>
        <v>8</v>
      </c>
      <c r="AP58" s="38"/>
      <c r="AQ58" s="13">
        <f t="shared" si="10"/>
        <v>7.38</v>
      </c>
      <c r="AR58" s="38"/>
      <c r="AS58" s="10">
        <v>54</v>
      </c>
      <c r="AT58" s="56" t="s">
        <v>132</v>
      </c>
      <c r="AU58" s="59" t="s">
        <v>25</v>
      </c>
      <c r="AV58" s="30" t="s">
        <v>133</v>
      </c>
      <c r="AW58" s="16">
        <f>'[2]Ky3'!K61</f>
        <v>7</v>
      </c>
      <c r="AX58" s="37"/>
      <c r="AY58" s="16">
        <f>'[2]Ky3'!W61</f>
        <v>6</v>
      </c>
      <c r="AZ58" s="37"/>
      <c r="BA58" s="16">
        <f>'[2]Ky3'!AI61</f>
        <v>7</v>
      </c>
      <c r="BB58" s="37"/>
      <c r="BC58" s="16">
        <f>'[2]Ky3'!AU61</f>
        <v>6</v>
      </c>
      <c r="BD58" s="37"/>
      <c r="BE58" s="16">
        <f>'[2]Ky3'!BG61</f>
        <v>8</v>
      </c>
      <c r="BF58" s="37"/>
      <c r="BG58" s="16">
        <f>'[2]Ky3'!BS61</f>
        <v>7</v>
      </c>
      <c r="BH58" s="37"/>
      <c r="BI58" s="16">
        <f>'[2]Ky3'!CE61</f>
        <v>7</v>
      </c>
      <c r="BJ58" s="37"/>
      <c r="BK58" s="16">
        <f>'[2]Ky3'!CQ61</f>
        <v>7</v>
      </c>
      <c r="BL58" s="37"/>
      <c r="BM58" s="19">
        <f>'[2]Ky3'!DC61</f>
        <v>9</v>
      </c>
      <c r="BN58" s="35"/>
      <c r="BO58" s="13">
        <f t="shared" si="1"/>
        <v>7.2</v>
      </c>
      <c r="BP58" s="39"/>
      <c r="BQ58" s="10">
        <v>54</v>
      </c>
      <c r="BR58" s="56" t="s">
        <v>132</v>
      </c>
      <c r="BS58" s="59" t="s">
        <v>25</v>
      </c>
      <c r="BT58" s="30" t="s">
        <v>133</v>
      </c>
      <c r="BU58" s="16">
        <f>'[2]Ky 4'!K61</f>
        <v>8</v>
      </c>
      <c r="BV58" s="37"/>
      <c r="BW58" s="16">
        <f>'[2]Ky 4'!W61</f>
        <v>6</v>
      </c>
      <c r="BX58" s="37"/>
      <c r="BY58" s="16">
        <f>'[2]Ky 4'!AI61</f>
        <v>7</v>
      </c>
      <c r="BZ58" s="37"/>
      <c r="CA58" s="16">
        <f>'[2]Ky 4'!AU61</f>
        <v>6</v>
      </c>
      <c r="CB58" s="37"/>
      <c r="CC58" s="16">
        <f>'[2]Ky 4'!BG61</f>
        <v>7</v>
      </c>
      <c r="CD58" s="37"/>
      <c r="CE58" s="16">
        <f>'[2]Ky 4'!BS61</f>
        <v>6</v>
      </c>
      <c r="CF58" s="37"/>
      <c r="CG58" s="22">
        <f t="shared" si="2"/>
        <v>6.68</v>
      </c>
      <c r="CH58" s="37"/>
      <c r="CI58" s="10">
        <v>54</v>
      </c>
      <c r="CJ58" s="56" t="s">
        <v>132</v>
      </c>
      <c r="CK58" s="59" t="s">
        <v>25</v>
      </c>
      <c r="CL58" s="30" t="s">
        <v>133</v>
      </c>
      <c r="CM58" s="16">
        <f>'[2]Ky 5'!K58</f>
        <v>7</v>
      </c>
      <c r="CN58" s="37"/>
      <c r="CO58" s="16">
        <f>'[2]Ky 5'!W58</f>
        <v>7</v>
      </c>
      <c r="CP58" s="37"/>
      <c r="CQ58" s="16">
        <f>'[2]Ky 5'!AI58</f>
        <v>8</v>
      </c>
      <c r="CR58" s="37"/>
      <c r="CS58" s="16">
        <f>'[2]Ky 5'!AU58</f>
        <v>6</v>
      </c>
      <c r="CT58" s="37"/>
      <c r="CU58" s="16">
        <f>'[2]Ky 5'!BG58</f>
        <v>7</v>
      </c>
      <c r="CV58" s="37"/>
      <c r="CW58" s="16">
        <f>'[2]Ky 5'!BS58</f>
        <v>8</v>
      </c>
      <c r="CX58" s="37"/>
      <c r="CY58" s="16">
        <f>'[2]Ky 5'!CE58</f>
        <v>7</v>
      </c>
      <c r="CZ58" s="37"/>
      <c r="DA58" s="22">
        <f t="shared" si="3"/>
        <v>7.15</v>
      </c>
      <c r="DB58" s="37"/>
      <c r="DC58" s="10">
        <v>54</v>
      </c>
      <c r="DD58" s="56" t="s">
        <v>132</v>
      </c>
      <c r="DE58" s="59" t="s">
        <v>25</v>
      </c>
      <c r="DF58" s="30" t="s">
        <v>133</v>
      </c>
      <c r="DG58" s="129">
        <f t="shared" si="4"/>
        <v>7.09</v>
      </c>
      <c r="DH58" s="129">
        <f t="shared" si="5"/>
        <v>7.38</v>
      </c>
      <c r="DI58" s="129">
        <f t="shared" si="6"/>
        <v>7.2</v>
      </c>
      <c r="DJ58" s="129">
        <f t="shared" si="7"/>
        <v>6.68</v>
      </c>
      <c r="DK58" s="129">
        <f t="shared" si="8"/>
        <v>7.15</v>
      </c>
      <c r="DL58" s="130">
        <v>9</v>
      </c>
      <c r="DM58" s="131">
        <f t="shared" si="9"/>
        <v>7.2</v>
      </c>
      <c r="DN58" s="10">
        <v>54</v>
      </c>
      <c r="DO58" s="56" t="s">
        <v>132</v>
      </c>
      <c r="DP58" s="59" t="s">
        <v>25</v>
      </c>
      <c r="DQ58" s="30" t="s">
        <v>133</v>
      </c>
      <c r="DR58" s="130">
        <f t="shared" si="11"/>
        <v>7.2</v>
      </c>
      <c r="DS58" s="130"/>
      <c r="DT58" s="130"/>
      <c r="DU58" s="130"/>
      <c r="DV58" s="130"/>
      <c r="DW58" s="130"/>
      <c r="DX58" s="130"/>
    </row>
    <row r="59" spans="1:128" s="23" customFormat="1" ht="16.5" customHeight="1">
      <c r="A59" s="51">
        <v>56</v>
      </c>
      <c r="B59" s="72" t="s">
        <v>10</v>
      </c>
      <c r="C59" s="57" t="s">
        <v>134</v>
      </c>
      <c r="D59" s="47" t="s">
        <v>135</v>
      </c>
      <c r="E59" s="11">
        <f>'[2]ky1'!K63</f>
        <v>6</v>
      </c>
      <c r="F59" s="12"/>
      <c r="G59" s="31">
        <f>'[2]ky1'!W63</f>
        <v>6</v>
      </c>
      <c r="H59" s="31"/>
      <c r="I59" s="11">
        <f>'[2]ky1'!AI63</f>
        <v>8</v>
      </c>
      <c r="J59" s="12"/>
      <c r="K59" s="11">
        <f>'[2]ky1'!AU63</f>
        <v>7</v>
      </c>
      <c r="L59" s="12"/>
      <c r="M59" s="11">
        <f>'[2]ky1'!BG63</f>
        <v>7</v>
      </c>
      <c r="N59" s="12"/>
      <c r="O59" s="11">
        <f>'[2]ky1'!BS63</f>
        <v>7</v>
      </c>
      <c r="P59" s="12"/>
      <c r="Q59" s="11">
        <f>'[2]ky1'!CE63</f>
        <v>8</v>
      </c>
      <c r="R59" s="12"/>
      <c r="S59" s="22">
        <f t="shared" si="0"/>
        <v>7.04</v>
      </c>
      <c r="T59" s="12"/>
      <c r="U59" s="10">
        <v>55</v>
      </c>
      <c r="V59" s="56" t="s">
        <v>10</v>
      </c>
      <c r="W59" s="59" t="s">
        <v>134</v>
      </c>
      <c r="X59" s="30" t="s">
        <v>135</v>
      </c>
      <c r="Y59" s="14">
        <f>'[2]ky2'!K62</f>
        <v>7</v>
      </c>
      <c r="Z59" s="38"/>
      <c r="AA59" s="14">
        <f>'[2]ky2'!W62</f>
        <v>8</v>
      </c>
      <c r="AB59" s="38"/>
      <c r="AC59" s="14">
        <f>'[2]ky2'!AI62</f>
        <v>6</v>
      </c>
      <c r="AD59" s="38"/>
      <c r="AE59" s="14">
        <f>'[2]ky2'!AU62</f>
        <v>8</v>
      </c>
      <c r="AF59" s="38"/>
      <c r="AG59" s="14">
        <f>'[2]ky2'!BG62</f>
        <v>6</v>
      </c>
      <c r="AH59" s="38"/>
      <c r="AI59" s="14">
        <f>'[2]ky2'!BS62</f>
        <v>6</v>
      </c>
      <c r="AJ59" s="71"/>
      <c r="AK59" s="14">
        <f>'[2]ky2'!CE62</f>
        <v>6</v>
      </c>
      <c r="AL59" s="38"/>
      <c r="AM59" s="14">
        <f>'[2]ky2'!CQ62</f>
        <v>6</v>
      </c>
      <c r="AN59" s="38"/>
      <c r="AO59" s="14">
        <f>'[2]ky2'!DC62</f>
        <v>7</v>
      </c>
      <c r="AP59" s="38"/>
      <c r="AQ59" s="13">
        <f t="shared" si="10"/>
        <v>6.59</v>
      </c>
      <c r="AR59" s="38"/>
      <c r="AS59" s="10">
        <v>55</v>
      </c>
      <c r="AT59" s="56" t="s">
        <v>10</v>
      </c>
      <c r="AU59" s="59" t="s">
        <v>134</v>
      </c>
      <c r="AV59" s="30" t="s">
        <v>135</v>
      </c>
      <c r="AW59" s="16">
        <f>'[2]Ky3'!K62</f>
        <v>6</v>
      </c>
      <c r="AX59" s="37"/>
      <c r="AY59" s="16">
        <f>'[2]Ky3'!W62</f>
        <v>7</v>
      </c>
      <c r="AZ59" s="37"/>
      <c r="BA59" s="16">
        <f>'[2]Ky3'!AI62</f>
        <v>6</v>
      </c>
      <c r="BB59" s="37"/>
      <c r="BC59" s="16">
        <f>'[2]Ky3'!AU62</f>
        <v>5</v>
      </c>
      <c r="BD59" s="37"/>
      <c r="BE59" s="16">
        <f>'[2]Ky3'!BG62</f>
        <v>8</v>
      </c>
      <c r="BF59" s="37"/>
      <c r="BG59" s="16">
        <f>'[2]Ky3'!BS62</f>
        <v>6</v>
      </c>
      <c r="BH59" s="37"/>
      <c r="BI59" s="16">
        <f>'[2]Ky3'!CE62</f>
        <v>7</v>
      </c>
      <c r="BJ59" s="37"/>
      <c r="BK59" s="16">
        <f>'[2]Ky3'!CQ62</f>
        <v>8</v>
      </c>
      <c r="BL59" s="37"/>
      <c r="BM59" s="19">
        <f>'[2]Ky3'!DC62</f>
        <v>8</v>
      </c>
      <c r="BN59" s="35"/>
      <c r="BO59" s="13">
        <f t="shared" si="1"/>
        <v>6.83</v>
      </c>
      <c r="BP59" s="39"/>
      <c r="BQ59" s="10">
        <v>55</v>
      </c>
      <c r="BR59" s="56" t="s">
        <v>10</v>
      </c>
      <c r="BS59" s="59" t="s">
        <v>134</v>
      </c>
      <c r="BT59" s="30" t="s">
        <v>135</v>
      </c>
      <c r="BU59" s="16">
        <f>'[2]Ky 4'!K62</f>
        <v>8</v>
      </c>
      <c r="BV59" s="37"/>
      <c r="BW59" s="16">
        <f>'[2]Ky 4'!W62</f>
        <v>6</v>
      </c>
      <c r="BX59" s="37"/>
      <c r="BY59" s="16">
        <f>'[2]Ky 4'!AI62</f>
        <v>9</v>
      </c>
      <c r="BZ59" s="37"/>
      <c r="CA59" s="16">
        <f>'[2]Ky 4'!AU62</f>
        <v>6</v>
      </c>
      <c r="CB59" s="37"/>
      <c r="CC59" s="16">
        <f>'[2]Ky 4'!BG62</f>
        <v>6</v>
      </c>
      <c r="CD59" s="37"/>
      <c r="CE59" s="16">
        <f>'[2]Ky 4'!BS62</f>
        <v>5</v>
      </c>
      <c r="CF59" s="37"/>
      <c r="CG59" s="22">
        <f t="shared" si="2"/>
        <v>6.68</v>
      </c>
      <c r="CH59" s="37"/>
      <c r="CI59" s="10">
        <v>55</v>
      </c>
      <c r="CJ59" s="56" t="s">
        <v>10</v>
      </c>
      <c r="CK59" s="59" t="s">
        <v>134</v>
      </c>
      <c r="CL59" s="30" t="s">
        <v>135</v>
      </c>
      <c r="CM59" s="16">
        <f>'[2]Ky 5'!K59</f>
        <v>5</v>
      </c>
      <c r="CN59" s="37"/>
      <c r="CO59" s="16">
        <f>'[2]Ky 5'!W59</f>
        <v>7</v>
      </c>
      <c r="CP59" s="37"/>
      <c r="CQ59" s="16">
        <f>'[2]Ky 5'!AI59</f>
        <v>8</v>
      </c>
      <c r="CR59" s="37"/>
      <c r="CS59" s="16">
        <f>'[2]Ky 5'!AU59</f>
        <v>6</v>
      </c>
      <c r="CT59" s="37"/>
      <c r="CU59" s="16">
        <f>'[2]Ky 5'!BG59</f>
        <v>7</v>
      </c>
      <c r="CV59" s="37"/>
      <c r="CW59" s="16">
        <f>'[2]Ky 5'!BS59</f>
        <v>8</v>
      </c>
      <c r="CX59" s="37"/>
      <c r="CY59" s="16">
        <f>'[2]Ky 5'!CE59</f>
        <v>6</v>
      </c>
      <c r="CZ59" s="37"/>
      <c r="DA59" s="22">
        <f t="shared" si="3"/>
        <v>6.81</v>
      </c>
      <c r="DB59" s="37"/>
      <c r="DC59" s="10">
        <v>55</v>
      </c>
      <c r="DD59" s="56" t="s">
        <v>10</v>
      </c>
      <c r="DE59" s="59" t="s">
        <v>134</v>
      </c>
      <c r="DF59" s="30" t="s">
        <v>135</v>
      </c>
      <c r="DG59" s="129">
        <f t="shared" si="4"/>
        <v>7.04</v>
      </c>
      <c r="DH59" s="129">
        <f t="shared" si="5"/>
        <v>6.59</v>
      </c>
      <c r="DI59" s="129">
        <f t="shared" si="6"/>
        <v>6.83</v>
      </c>
      <c r="DJ59" s="129">
        <f t="shared" si="7"/>
        <v>6.68</v>
      </c>
      <c r="DK59" s="129">
        <f t="shared" si="8"/>
        <v>6.81</v>
      </c>
      <c r="DL59" s="130">
        <v>9</v>
      </c>
      <c r="DM59" s="131">
        <f t="shared" si="9"/>
        <v>6.86</v>
      </c>
      <c r="DN59" s="10">
        <v>55</v>
      </c>
      <c r="DO59" s="56" t="s">
        <v>10</v>
      </c>
      <c r="DP59" s="59" t="s">
        <v>134</v>
      </c>
      <c r="DQ59" s="30" t="s">
        <v>135</v>
      </c>
      <c r="DR59" s="130">
        <f t="shared" si="11"/>
        <v>6.86</v>
      </c>
      <c r="DS59" s="130"/>
      <c r="DT59" s="130"/>
      <c r="DU59" s="130"/>
      <c r="DV59" s="130"/>
      <c r="DW59" s="130"/>
      <c r="DX59" s="130"/>
    </row>
    <row r="60" spans="1:128" s="23" customFormat="1" ht="16.5" customHeight="1">
      <c r="A60" s="51">
        <v>57</v>
      </c>
      <c r="B60" s="72" t="s">
        <v>14</v>
      </c>
      <c r="C60" s="57" t="s">
        <v>136</v>
      </c>
      <c r="D60" s="47" t="s">
        <v>137</v>
      </c>
      <c r="E60" s="11">
        <f>'[2]ky1'!K64</f>
        <v>5</v>
      </c>
      <c r="F60" s="12"/>
      <c r="G60" s="11">
        <f>'[2]ky1'!W64</f>
        <v>6</v>
      </c>
      <c r="H60" s="12"/>
      <c r="I60" s="11">
        <f>'[2]ky1'!AI64</f>
        <v>7</v>
      </c>
      <c r="J60" s="12"/>
      <c r="K60" s="11">
        <f>'[2]ky1'!AU64</f>
        <v>5</v>
      </c>
      <c r="L60" s="12"/>
      <c r="M60" s="11">
        <f>'[2]ky1'!BG64</f>
        <v>5</v>
      </c>
      <c r="N60" s="12"/>
      <c r="O60" s="11">
        <f>'[2]ky1'!BS64</f>
        <v>6</v>
      </c>
      <c r="P60" s="12"/>
      <c r="Q60" s="11">
        <f>'[2]ky1'!CE64</f>
        <v>8</v>
      </c>
      <c r="R60" s="12"/>
      <c r="S60" s="22">
        <f t="shared" si="0"/>
        <v>6.09</v>
      </c>
      <c r="T60" s="12"/>
      <c r="U60" s="10">
        <v>56</v>
      </c>
      <c r="V60" s="56" t="s">
        <v>14</v>
      </c>
      <c r="W60" s="59" t="s">
        <v>136</v>
      </c>
      <c r="X60" s="30" t="s">
        <v>137</v>
      </c>
      <c r="Y60" s="14">
        <f>'[2]ky2'!K63</f>
        <v>8</v>
      </c>
      <c r="Z60" s="38"/>
      <c r="AA60" s="14">
        <f>'[2]ky2'!W63</f>
        <v>8</v>
      </c>
      <c r="AB60" s="38"/>
      <c r="AC60" s="14">
        <f>'[2]ky2'!AI63</f>
        <v>7</v>
      </c>
      <c r="AD60" s="38"/>
      <c r="AE60" s="14">
        <f>'[2]ky2'!AU63</f>
        <v>8</v>
      </c>
      <c r="AF60" s="38"/>
      <c r="AG60" s="14">
        <f>'[2]ky2'!BG63</f>
        <v>7</v>
      </c>
      <c r="AH60" s="38"/>
      <c r="AI60" s="14">
        <f>'[2]ky2'!BS63</f>
        <v>6</v>
      </c>
      <c r="AJ60" s="71"/>
      <c r="AK60" s="14">
        <f>'[2]ky2'!CE63</f>
        <v>7</v>
      </c>
      <c r="AL60" s="38"/>
      <c r="AM60" s="14">
        <f>'[2]ky2'!CQ63</f>
        <v>5</v>
      </c>
      <c r="AN60" s="38"/>
      <c r="AO60" s="14">
        <f>'[2]ky2'!DC63</f>
        <v>8</v>
      </c>
      <c r="AP60" s="38"/>
      <c r="AQ60" s="13">
        <f t="shared" si="10"/>
        <v>7.09</v>
      </c>
      <c r="AR60" s="38"/>
      <c r="AS60" s="10">
        <v>56</v>
      </c>
      <c r="AT60" s="56" t="s">
        <v>14</v>
      </c>
      <c r="AU60" s="59" t="s">
        <v>136</v>
      </c>
      <c r="AV60" s="30" t="s">
        <v>137</v>
      </c>
      <c r="AW60" s="16">
        <f>'[2]Ky3'!K63</f>
        <v>6</v>
      </c>
      <c r="AX60" s="37"/>
      <c r="AY60" s="16">
        <f>'[2]Ky3'!W63</f>
        <v>6</v>
      </c>
      <c r="AZ60" s="37"/>
      <c r="BA60" s="16">
        <f>'[2]Ky3'!AI63</f>
        <v>7</v>
      </c>
      <c r="BB60" s="37"/>
      <c r="BC60" s="16">
        <f>'[2]Ky3'!AU63</f>
        <v>6</v>
      </c>
      <c r="BD60" s="37"/>
      <c r="BE60" s="16">
        <f>'[2]Ky3'!BG63</f>
        <v>8</v>
      </c>
      <c r="BF60" s="37"/>
      <c r="BG60" s="16">
        <f>'[2]Ky3'!BS63</f>
        <v>7</v>
      </c>
      <c r="BH60" s="37"/>
      <c r="BI60" s="16">
        <f>'[2]Ky3'!CE63</f>
        <v>7</v>
      </c>
      <c r="BJ60" s="37"/>
      <c r="BK60" s="16">
        <f>'[2]Ky3'!CQ63</f>
        <v>6</v>
      </c>
      <c r="BL60" s="37"/>
      <c r="BM60" s="19">
        <f>'[2]Ky3'!DC63</f>
        <v>6</v>
      </c>
      <c r="BN60" s="35"/>
      <c r="BO60" s="13">
        <f t="shared" si="1"/>
        <v>6.6</v>
      </c>
      <c r="BP60" s="39"/>
      <c r="BQ60" s="10">
        <v>56</v>
      </c>
      <c r="BR60" s="56" t="s">
        <v>14</v>
      </c>
      <c r="BS60" s="59" t="s">
        <v>136</v>
      </c>
      <c r="BT60" s="30" t="s">
        <v>137</v>
      </c>
      <c r="BU60" s="16">
        <f>'[2]Ky 4'!K63</f>
        <v>6</v>
      </c>
      <c r="BV60" s="37" t="s">
        <v>239</v>
      </c>
      <c r="BW60" s="18">
        <f>'[2]Ky 4'!W63</f>
        <v>4</v>
      </c>
      <c r="BX60" s="16">
        <f>'[2]Ky 4'!X63</f>
        <v>6</v>
      </c>
      <c r="BY60" s="16">
        <f>'[2]Ky 4'!AI63</f>
        <v>6</v>
      </c>
      <c r="BZ60" s="37"/>
      <c r="CA60" s="16">
        <f>'[2]Ky 4'!AU63</f>
        <v>7</v>
      </c>
      <c r="CB60" s="37" t="s">
        <v>239</v>
      </c>
      <c r="CC60" s="16">
        <f>'[2]Ky 4'!BG63</f>
        <v>6</v>
      </c>
      <c r="CD60" s="37"/>
      <c r="CE60" s="16">
        <f>'[2]Ky 4'!BS63</f>
        <v>5</v>
      </c>
      <c r="CF60" s="37"/>
      <c r="CG60" s="22">
        <f t="shared" si="2"/>
        <v>5.91</v>
      </c>
      <c r="CH60" s="37"/>
      <c r="CI60" s="10">
        <v>56</v>
      </c>
      <c r="CJ60" s="56" t="s">
        <v>14</v>
      </c>
      <c r="CK60" s="59" t="s">
        <v>136</v>
      </c>
      <c r="CL60" s="30" t="s">
        <v>137</v>
      </c>
      <c r="CM60" s="16">
        <f>'[2]Ky 5'!K60</f>
        <v>6</v>
      </c>
      <c r="CN60" s="37"/>
      <c r="CO60" s="16">
        <f>'[2]Ky 5'!W60</f>
        <v>6</v>
      </c>
      <c r="CP60" s="16"/>
      <c r="CQ60" s="16">
        <f>'[2]Ky 5'!AI60</f>
        <v>8</v>
      </c>
      <c r="CR60" s="37"/>
      <c r="CS60" s="16">
        <f>'[2]Ky 5'!AU60</f>
        <v>5</v>
      </c>
      <c r="CT60" s="37"/>
      <c r="CU60" s="18">
        <f>'[2]Ky 5'!BG60</f>
        <v>3</v>
      </c>
      <c r="CV60" s="16">
        <f>'[2]Ky 5'!BH60</f>
        <v>5</v>
      </c>
      <c r="CW60" s="16">
        <f>'[2]Ky 5'!BS60</f>
        <v>7</v>
      </c>
      <c r="CX60" s="37"/>
      <c r="CY60" s="16">
        <f>'[2]Ky 5'!CE60</f>
        <v>6</v>
      </c>
      <c r="CZ60" s="37"/>
      <c r="DA60" s="22">
        <f t="shared" si="3"/>
        <v>6.12</v>
      </c>
      <c r="DB60" s="37"/>
      <c r="DC60" s="10">
        <v>56</v>
      </c>
      <c r="DD60" s="56" t="s">
        <v>14</v>
      </c>
      <c r="DE60" s="59" t="s">
        <v>136</v>
      </c>
      <c r="DF60" s="30" t="s">
        <v>137</v>
      </c>
      <c r="DG60" s="129">
        <f t="shared" si="4"/>
        <v>6.09</v>
      </c>
      <c r="DH60" s="129">
        <f t="shared" si="5"/>
        <v>7.09</v>
      </c>
      <c r="DI60" s="129">
        <f t="shared" si="6"/>
        <v>6.6</v>
      </c>
      <c r="DJ60" s="129">
        <f t="shared" si="7"/>
        <v>5.91</v>
      </c>
      <c r="DK60" s="129">
        <f t="shared" si="8"/>
        <v>6.12</v>
      </c>
      <c r="DL60" s="130">
        <v>9</v>
      </c>
      <c r="DM60" s="131">
        <f t="shared" si="9"/>
        <v>6.52</v>
      </c>
      <c r="DN60" s="10">
        <v>56</v>
      </c>
      <c r="DO60" s="56" t="s">
        <v>14</v>
      </c>
      <c r="DP60" s="59" t="s">
        <v>136</v>
      </c>
      <c r="DQ60" s="30" t="s">
        <v>137</v>
      </c>
      <c r="DR60" s="130">
        <f t="shared" si="11"/>
        <v>6.52</v>
      </c>
      <c r="DS60" s="130"/>
      <c r="DT60" s="130"/>
      <c r="DU60" s="130"/>
      <c r="DV60" s="130"/>
      <c r="DW60" s="130"/>
      <c r="DX60" s="130"/>
    </row>
    <row r="61" spans="1:128" s="23" customFormat="1" ht="16.5" customHeight="1">
      <c r="A61" s="51">
        <v>60</v>
      </c>
      <c r="B61" s="72" t="s">
        <v>138</v>
      </c>
      <c r="C61" s="57" t="s">
        <v>139</v>
      </c>
      <c r="D61" s="47" t="s">
        <v>140</v>
      </c>
      <c r="E61" s="11">
        <f>'[2]ky1'!K67</f>
        <v>5</v>
      </c>
      <c r="F61" s="12"/>
      <c r="G61" s="11">
        <f>'[2]ky1'!W67</f>
        <v>6</v>
      </c>
      <c r="H61" s="12"/>
      <c r="I61" s="11">
        <f>'[2]ky1'!AI67</f>
        <v>6</v>
      </c>
      <c r="J61" s="12"/>
      <c r="K61" s="11">
        <f>'[2]ky1'!AU67</f>
        <v>5</v>
      </c>
      <c r="L61" s="12"/>
      <c r="M61" s="11">
        <f>'[2]ky1'!BG67</f>
        <v>8</v>
      </c>
      <c r="N61" s="12"/>
      <c r="O61" s="11">
        <f>'[2]ky1'!BS67</f>
        <v>5</v>
      </c>
      <c r="P61" s="12"/>
      <c r="Q61" s="11">
        <f>'[2]ky1'!CE67</f>
        <v>7</v>
      </c>
      <c r="R61" s="12"/>
      <c r="S61" s="22">
        <f t="shared" si="0"/>
        <v>6</v>
      </c>
      <c r="T61" s="12"/>
      <c r="U61" s="10">
        <v>58</v>
      </c>
      <c r="V61" s="56" t="s">
        <v>138</v>
      </c>
      <c r="W61" s="59" t="s">
        <v>139</v>
      </c>
      <c r="X61" s="30" t="s">
        <v>140</v>
      </c>
      <c r="Y61" s="14">
        <f>'[2]ky2'!K65</f>
        <v>8</v>
      </c>
      <c r="Z61" s="38"/>
      <c r="AA61" s="14">
        <f>'[2]ky2'!W65</f>
        <v>6</v>
      </c>
      <c r="AB61" s="38"/>
      <c r="AC61" s="14">
        <f>'[2]ky2'!AI65</f>
        <v>6</v>
      </c>
      <c r="AD61" s="38"/>
      <c r="AE61" s="14">
        <f>'[2]ky2'!AU65</f>
        <v>7</v>
      </c>
      <c r="AF61" s="38"/>
      <c r="AG61" s="14">
        <f>'[2]ky2'!BG65</f>
        <v>7</v>
      </c>
      <c r="AH61" s="38"/>
      <c r="AI61" s="18">
        <f>'[2]ky2'!BS65</f>
        <v>2</v>
      </c>
      <c r="AJ61" s="16">
        <f>'[2]ky2'!BT65</f>
        <v>5</v>
      </c>
      <c r="AK61" s="14">
        <f>'[2]ky2'!CE65</f>
        <v>7</v>
      </c>
      <c r="AL61" s="38"/>
      <c r="AM61" s="14">
        <f>'[2]ky2'!CQ65</f>
        <v>5</v>
      </c>
      <c r="AN61" s="38"/>
      <c r="AO61" s="14">
        <f>'[2]ky2'!DC65</f>
        <v>7</v>
      </c>
      <c r="AP61" s="38"/>
      <c r="AQ61" s="13">
        <f t="shared" si="10"/>
        <v>6.44</v>
      </c>
      <c r="AR61" s="38"/>
      <c r="AS61" s="10">
        <v>58</v>
      </c>
      <c r="AT61" s="56" t="s">
        <v>138</v>
      </c>
      <c r="AU61" s="59" t="s">
        <v>139</v>
      </c>
      <c r="AV61" s="30" t="s">
        <v>140</v>
      </c>
      <c r="AW61" s="16">
        <f>'[2]Ky3'!K65</f>
        <v>7</v>
      </c>
      <c r="AX61" s="37"/>
      <c r="AY61" s="16">
        <f>'[2]Ky3'!W65</f>
        <v>6</v>
      </c>
      <c r="AZ61" s="37"/>
      <c r="BA61" s="16">
        <f>'[2]Ky3'!AI65</f>
        <v>6</v>
      </c>
      <c r="BB61" s="37"/>
      <c r="BC61" s="16">
        <f>'[2]Ky3'!AU65</f>
        <v>6</v>
      </c>
      <c r="BD61" s="37"/>
      <c r="BE61" s="16">
        <f>'[2]Ky3'!BG65</f>
        <v>5</v>
      </c>
      <c r="BF61" s="37"/>
      <c r="BG61" s="16">
        <f>'[2]Ky3'!BS65</f>
        <v>6</v>
      </c>
      <c r="BH61" s="17"/>
      <c r="BI61" s="16">
        <f>'[2]Ky3'!CE65</f>
        <v>7</v>
      </c>
      <c r="BJ61" s="37"/>
      <c r="BK61" s="18">
        <f>'[2]Ky3'!CQ65</f>
        <v>4</v>
      </c>
      <c r="BL61" s="16">
        <f>'[2]Ky3'!CR65</f>
        <v>5</v>
      </c>
      <c r="BM61" s="19">
        <f>'[2]Ky3'!DC65</f>
        <v>6</v>
      </c>
      <c r="BN61" s="35"/>
      <c r="BO61" s="13">
        <f t="shared" si="1"/>
        <v>5.97</v>
      </c>
      <c r="BP61" s="39"/>
      <c r="BQ61" s="10">
        <v>58</v>
      </c>
      <c r="BR61" s="56" t="s">
        <v>138</v>
      </c>
      <c r="BS61" s="59" t="s">
        <v>139</v>
      </c>
      <c r="BT61" s="30" t="s">
        <v>140</v>
      </c>
      <c r="BU61" s="16">
        <f>'[2]Ky 4'!K65</f>
        <v>8</v>
      </c>
      <c r="BV61" s="37"/>
      <c r="BW61" s="18">
        <f>'[2]Ky 4'!W65</f>
        <v>4</v>
      </c>
      <c r="BX61" s="16">
        <f>'[2]Ky 4'!X65</f>
        <v>6</v>
      </c>
      <c r="BY61" s="16">
        <f>'[2]Ky 4'!AI65</f>
        <v>7</v>
      </c>
      <c r="BZ61" s="37"/>
      <c r="CA61" s="18">
        <f>'[2]Ky 4'!AU65</f>
        <v>4</v>
      </c>
      <c r="CB61" s="16">
        <f>'[2]Ky 4'!AV65</f>
        <v>5</v>
      </c>
      <c r="CC61" s="16">
        <f>'[2]Ky 4'!BG65</f>
        <v>6</v>
      </c>
      <c r="CD61" s="37"/>
      <c r="CE61" s="16">
        <f>'[2]Ky 4'!BS65</f>
        <v>5</v>
      </c>
      <c r="CF61" s="17"/>
      <c r="CG61" s="22">
        <f t="shared" si="2"/>
        <v>6.18</v>
      </c>
      <c r="CH61" s="37"/>
      <c r="CI61" s="10">
        <v>58</v>
      </c>
      <c r="CJ61" s="56" t="s">
        <v>138</v>
      </c>
      <c r="CK61" s="59" t="s">
        <v>139</v>
      </c>
      <c r="CL61" s="30" t="s">
        <v>140</v>
      </c>
      <c r="CM61" s="16">
        <f>'[2]Ky 5'!K61</f>
        <v>5</v>
      </c>
      <c r="CN61" s="37"/>
      <c r="CO61" s="16">
        <f>'[2]Ky 5'!W61</f>
        <v>5</v>
      </c>
      <c r="CP61" s="16"/>
      <c r="CQ61" s="16">
        <f>'[2]Ky 5'!AI61</f>
        <v>6</v>
      </c>
      <c r="CR61" s="37"/>
      <c r="CS61" s="16">
        <f>'[2]Ky 5'!AU61</f>
        <v>6</v>
      </c>
      <c r="CT61" s="16"/>
      <c r="CU61" s="16">
        <f>'[2]Ky 5'!BG61</f>
        <v>5</v>
      </c>
      <c r="CV61" s="37"/>
      <c r="CW61" s="16">
        <f>'[2]Ky 5'!BS61</f>
        <v>7</v>
      </c>
      <c r="CX61" s="17"/>
      <c r="CY61" s="16">
        <f>'[2]Ky 5'!CE61</f>
        <v>7</v>
      </c>
      <c r="CZ61" s="17"/>
      <c r="DA61" s="22">
        <f t="shared" si="3"/>
        <v>5.73</v>
      </c>
      <c r="DB61" s="37"/>
      <c r="DC61" s="10">
        <v>58</v>
      </c>
      <c r="DD61" s="56" t="s">
        <v>138</v>
      </c>
      <c r="DE61" s="59" t="s">
        <v>139</v>
      </c>
      <c r="DF61" s="30" t="s">
        <v>140</v>
      </c>
      <c r="DG61" s="129">
        <f t="shared" si="4"/>
        <v>6</v>
      </c>
      <c r="DH61" s="129">
        <f t="shared" si="5"/>
        <v>6.44</v>
      </c>
      <c r="DI61" s="129">
        <f t="shared" si="6"/>
        <v>5.97</v>
      </c>
      <c r="DJ61" s="129">
        <f t="shared" si="7"/>
        <v>6.18</v>
      </c>
      <c r="DK61" s="129">
        <f t="shared" si="8"/>
        <v>5.73</v>
      </c>
      <c r="DL61" s="130">
        <v>9</v>
      </c>
      <c r="DM61" s="131">
        <f t="shared" si="9"/>
        <v>6.18</v>
      </c>
      <c r="DN61" s="10">
        <v>58</v>
      </c>
      <c r="DO61" s="56" t="s">
        <v>138</v>
      </c>
      <c r="DP61" s="59" t="s">
        <v>139</v>
      </c>
      <c r="DQ61" s="30" t="s">
        <v>140</v>
      </c>
      <c r="DR61" s="130">
        <f t="shared" si="11"/>
        <v>6.18</v>
      </c>
      <c r="DS61" s="130"/>
      <c r="DT61" s="130"/>
      <c r="DU61" s="130"/>
      <c r="DV61" s="130"/>
      <c r="DW61" s="130"/>
      <c r="DX61" s="130"/>
    </row>
    <row r="62" spans="1:128" s="23" customFormat="1" ht="16.5" customHeight="1">
      <c r="A62" s="51">
        <v>61</v>
      </c>
      <c r="B62" s="72" t="s">
        <v>141</v>
      </c>
      <c r="C62" s="57" t="s">
        <v>142</v>
      </c>
      <c r="D62" s="47" t="s">
        <v>143</v>
      </c>
      <c r="E62" s="11">
        <f>'[2]ky1'!K68</f>
        <v>5</v>
      </c>
      <c r="F62" s="12"/>
      <c r="G62" s="24">
        <f>'[2]ky1'!W68</f>
        <v>4</v>
      </c>
      <c r="H62" s="11">
        <f>'[2]ky1'!X68</f>
        <v>6</v>
      </c>
      <c r="I62" s="11">
        <f>'[2]ky1'!AI68</f>
        <v>7</v>
      </c>
      <c r="J62" s="12"/>
      <c r="K62" s="11">
        <f>'[2]ky1'!AU68</f>
        <v>5</v>
      </c>
      <c r="L62" s="12"/>
      <c r="M62" s="11">
        <f>'[2]ky1'!BG68</f>
        <v>9</v>
      </c>
      <c r="N62" s="12"/>
      <c r="O62" s="11">
        <f>'[2]ky1'!BS68</f>
        <v>8</v>
      </c>
      <c r="P62" s="12"/>
      <c r="Q62" s="11">
        <f>'[2]ky1'!CE68</f>
        <v>7</v>
      </c>
      <c r="R62" s="12"/>
      <c r="S62" s="22">
        <f t="shared" si="0"/>
        <v>6.78</v>
      </c>
      <c r="T62" s="12"/>
      <c r="U62" s="10">
        <v>59</v>
      </c>
      <c r="V62" s="56" t="s">
        <v>141</v>
      </c>
      <c r="W62" s="59" t="s">
        <v>142</v>
      </c>
      <c r="X62" s="30" t="s">
        <v>143</v>
      </c>
      <c r="Y62" s="14">
        <f>'[2]ky2'!K66</f>
        <v>8</v>
      </c>
      <c r="Z62" s="38"/>
      <c r="AA62" s="14">
        <f>'[2]ky2'!W66</f>
        <v>8</v>
      </c>
      <c r="AB62" s="38"/>
      <c r="AC62" s="14">
        <f>'[2]ky2'!AI66</f>
        <v>6</v>
      </c>
      <c r="AD62" s="38"/>
      <c r="AE62" s="14">
        <f>'[2]ky2'!AU66</f>
        <v>7</v>
      </c>
      <c r="AF62" s="38"/>
      <c r="AG62" s="14">
        <f>'[2]ky2'!BG66</f>
        <v>6</v>
      </c>
      <c r="AH62" s="38"/>
      <c r="AI62" s="18">
        <f>'[2]ky2'!BS66</f>
        <v>4</v>
      </c>
      <c r="AJ62" s="14">
        <f>'[2]ky2'!BT66</f>
        <v>6</v>
      </c>
      <c r="AK62" s="14">
        <f>'[2]ky2'!CE66</f>
        <v>7</v>
      </c>
      <c r="AL62" s="38"/>
      <c r="AM62" s="14">
        <f>'[2]ky2'!CQ66</f>
        <v>5</v>
      </c>
      <c r="AN62" s="38"/>
      <c r="AO62" s="14">
        <f>'[2]ky2'!DC66</f>
        <v>7</v>
      </c>
      <c r="AP62" s="38"/>
      <c r="AQ62" s="13">
        <f t="shared" si="10"/>
        <v>6.63</v>
      </c>
      <c r="AR62" s="38"/>
      <c r="AS62" s="10">
        <v>59</v>
      </c>
      <c r="AT62" s="56" t="s">
        <v>141</v>
      </c>
      <c r="AU62" s="59" t="s">
        <v>142</v>
      </c>
      <c r="AV62" s="30" t="s">
        <v>143</v>
      </c>
      <c r="AW62" s="16">
        <f>'[2]Ky3'!K66</f>
        <v>5</v>
      </c>
      <c r="AX62" s="37"/>
      <c r="AY62" s="16">
        <f>'[2]Ky3'!W66</f>
        <v>6</v>
      </c>
      <c r="AZ62" s="37"/>
      <c r="BA62" s="16">
        <f>'[2]Ky3'!AI66</f>
        <v>7</v>
      </c>
      <c r="BB62" s="37"/>
      <c r="BC62" s="16">
        <f>'[2]Ky3'!AU66</f>
        <v>6</v>
      </c>
      <c r="BD62" s="37"/>
      <c r="BE62" s="16">
        <f>'[2]Ky3'!BG66</f>
        <v>6</v>
      </c>
      <c r="BF62" s="37"/>
      <c r="BG62" s="16">
        <f>'[2]Ky3'!BS66</f>
        <v>5</v>
      </c>
      <c r="BH62" s="17"/>
      <c r="BI62" s="16">
        <f>'[2]Ky3'!CE66</f>
        <v>6</v>
      </c>
      <c r="BJ62" s="37"/>
      <c r="BK62" s="16">
        <f>'[2]Ky3'!CQ66</f>
        <v>5</v>
      </c>
      <c r="BL62" s="37"/>
      <c r="BM62" s="19">
        <f>'[2]Ky3'!DC66</f>
        <v>8</v>
      </c>
      <c r="BN62" s="35"/>
      <c r="BO62" s="13">
        <f t="shared" si="1"/>
        <v>6.03</v>
      </c>
      <c r="BP62" s="39"/>
      <c r="BQ62" s="10">
        <v>59</v>
      </c>
      <c r="BR62" s="56" t="s">
        <v>141</v>
      </c>
      <c r="BS62" s="59" t="s">
        <v>142</v>
      </c>
      <c r="BT62" s="30" t="s">
        <v>143</v>
      </c>
      <c r="BU62" s="16">
        <f>'[2]Ky 4'!K66</f>
        <v>6</v>
      </c>
      <c r="BV62" s="37"/>
      <c r="BW62" s="16">
        <f>'[2]Ky 4'!W66</f>
        <v>6</v>
      </c>
      <c r="BX62" s="37"/>
      <c r="BY62" s="16">
        <f>'[2]Ky 4'!AI66</f>
        <v>6</v>
      </c>
      <c r="BZ62" s="37"/>
      <c r="CA62" s="18">
        <f>'[2]Ky 4'!AU66</f>
        <v>4</v>
      </c>
      <c r="CB62" s="16">
        <f>'[2]Ky 4'!AV66</f>
        <v>5</v>
      </c>
      <c r="CC62" s="16">
        <f>'[2]Ky 4'!BG66</f>
        <v>6</v>
      </c>
      <c r="CD62" s="37"/>
      <c r="CE62" s="16">
        <f>'[2]Ky 4'!BS66</f>
        <v>6</v>
      </c>
      <c r="CF62" s="17"/>
      <c r="CG62" s="22">
        <f t="shared" si="2"/>
        <v>5.86</v>
      </c>
      <c r="CH62" s="37"/>
      <c r="CI62" s="10">
        <v>59</v>
      </c>
      <c r="CJ62" s="56" t="s">
        <v>141</v>
      </c>
      <c r="CK62" s="59" t="s">
        <v>142</v>
      </c>
      <c r="CL62" s="30" t="s">
        <v>143</v>
      </c>
      <c r="CM62" s="16">
        <f>'[2]Ky 5'!K62</f>
        <v>6</v>
      </c>
      <c r="CN62" s="37"/>
      <c r="CO62" s="16">
        <f>'[2]Ky 5'!W62</f>
        <v>6</v>
      </c>
      <c r="CP62" s="37"/>
      <c r="CQ62" s="16">
        <f>'[2]Ky 5'!AI62</f>
        <v>5</v>
      </c>
      <c r="CR62" s="37"/>
      <c r="CS62" s="16">
        <f>'[2]Ky 5'!AU62</f>
        <v>6</v>
      </c>
      <c r="CT62" s="16"/>
      <c r="CU62" s="16">
        <f>'[2]Ky 5'!BG62</f>
        <v>6</v>
      </c>
      <c r="CV62" s="37"/>
      <c r="CW62" s="16">
        <f>'[2]Ky 5'!BS62</f>
        <v>7</v>
      </c>
      <c r="CX62" s="17"/>
      <c r="CY62" s="16">
        <f>'[2]Ky 5'!CE62</f>
        <v>6</v>
      </c>
      <c r="CZ62" s="17"/>
      <c r="DA62" s="22">
        <f t="shared" si="3"/>
        <v>5.96</v>
      </c>
      <c r="DB62" s="37"/>
      <c r="DC62" s="10">
        <v>59</v>
      </c>
      <c r="DD62" s="56" t="s">
        <v>141</v>
      </c>
      <c r="DE62" s="59" t="s">
        <v>142</v>
      </c>
      <c r="DF62" s="30" t="s">
        <v>143</v>
      </c>
      <c r="DG62" s="129">
        <f t="shared" si="4"/>
        <v>6.78</v>
      </c>
      <c r="DH62" s="129">
        <f t="shared" si="5"/>
        <v>6.63</v>
      </c>
      <c r="DI62" s="129">
        <f t="shared" si="6"/>
        <v>6.03</v>
      </c>
      <c r="DJ62" s="129">
        <f t="shared" si="7"/>
        <v>5.86</v>
      </c>
      <c r="DK62" s="129">
        <f t="shared" si="8"/>
        <v>5.96</v>
      </c>
      <c r="DL62" s="130">
        <v>9</v>
      </c>
      <c r="DM62" s="131">
        <f t="shared" si="9"/>
        <v>6.36</v>
      </c>
      <c r="DN62" s="10">
        <v>59</v>
      </c>
      <c r="DO62" s="56" t="s">
        <v>141</v>
      </c>
      <c r="DP62" s="59" t="s">
        <v>142</v>
      </c>
      <c r="DQ62" s="30" t="s">
        <v>143</v>
      </c>
      <c r="DR62" s="130">
        <f t="shared" si="11"/>
        <v>6.36</v>
      </c>
      <c r="DS62" s="130"/>
      <c r="DT62" s="130"/>
      <c r="DU62" s="130"/>
      <c r="DV62" s="130"/>
      <c r="DW62" s="130"/>
      <c r="DX62" s="130"/>
    </row>
    <row r="63" spans="1:128" s="23" customFormat="1" ht="16.5" customHeight="1">
      <c r="A63" s="51">
        <v>62</v>
      </c>
      <c r="B63" s="72" t="s">
        <v>144</v>
      </c>
      <c r="C63" s="57" t="s">
        <v>145</v>
      </c>
      <c r="D63" s="47" t="s">
        <v>146</v>
      </c>
      <c r="E63" s="11">
        <f>'[2]ky1'!K69</f>
        <v>5</v>
      </c>
      <c r="F63" s="12"/>
      <c r="G63" s="11">
        <f>'[2]ky1'!W69</f>
        <v>7</v>
      </c>
      <c r="H63" s="12"/>
      <c r="I63" s="11">
        <f>'[2]ky1'!AI69</f>
        <v>7</v>
      </c>
      <c r="J63" s="12"/>
      <c r="K63" s="11">
        <f>'[2]ky1'!AU69</f>
        <v>5</v>
      </c>
      <c r="L63" s="12"/>
      <c r="M63" s="11">
        <f>'[2]ky1'!BG69</f>
        <v>8</v>
      </c>
      <c r="N63" s="12"/>
      <c r="O63" s="11">
        <f>'[2]ky1'!BS69</f>
        <v>7</v>
      </c>
      <c r="P63" s="12"/>
      <c r="Q63" s="11">
        <f>'[2]ky1'!CE69</f>
        <v>7</v>
      </c>
      <c r="R63" s="12"/>
      <c r="S63" s="22">
        <f t="shared" si="0"/>
        <v>6.61</v>
      </c>
      <c r="T63" s="12"/>
      <c r="U63" s="10">
        <v>60</v>
      </c>
      <c r="V63" s="72" t="s">
        <v>144</v>
      </c>
      <c r="W63" s="57" t="s">
        <v>145</v>
      </c>
      <c r="X63" s="47" t="s">
        <v>146</v>
      </c>
      <c r="Y63" s="14">
        <f>'[2]ky2'!K67</f>
        <v>7</v>
      </c>
      <c r="Z63" s="38"/>
      <c r="AA63" s="14">
        <f>'[2]ky2'!W67</f>
        <v>8</v>
      </c>
      <c r="AB63" s="38"/>
      <c r="AC63" s="14">
        <f>'[2]ky2'!AI67</f>
        <v>8</v>
      </c>
      <c r="AD63" s="38"/>
      <c r="AE63" s="14">
        <f>'[2]ky2'!AU67</f>
        <v>7</v>
      </c>
      <c r="AF63" s="38"/>
      <c r="AG63" s="14">
        <f>'[2]ky2'!BG67</f>
        <v>5</v>
      </c>
      <c r="AH63" s="38"/>
      <c r="AI63" s="14">
        <f>'[2]ky2'!BS67</f>
        <v>5</v>
      </c>
      <c r="AJ63" s="71"/>
      <c r="AK63" s="14">
        <f>'[2]ky2'!CE67</f>
        <v>7</v>
      </c>
      <c r="AL63" s="38"/>
      <c r="AM63" s="14">
        <f>'[2]ky2'!CQ67</f>
        <v>6</v>
      </c>
      <c r="AN63" s="38"/>
      <c r="AO63" s="14">
        <f>'[2]ky2'!DC67</f>
        <v>7</v>
      </c>
      <c r="AP63" s="38"/>
      <c r="AQ63" s="13">
        <f t="shared" si="10"/>
        <v>6.63</v>
      </c>
      <c r="AR63" s="38"/>
      <c r="AS63" s="10">
        <v>60</v>
      </c>
      <c r="AT63" s="52" t="s">
        <v>144</v>
      </c>
      <c r="AU63" s="52" t="s">
        <v>145</v>
      </c>
      <c r="AV63" s="47" t="s">
        <v>146</v>
      </c>
      <c r="AW63" s="16">
        <f>'[2]Ky3'!K67</f>
        <v>8</v>
      </c>
      <c r="AX63" s="37"/>
      <c r="AY63" s="16">
        <f>'[2]Ky3'!W67</f>
        <v>8</v>
      </c>
      <c r="AZ63" s="37"/>
      <c r="BA63" s="16">
        <f>'[2]Ky3'!AI67</f>
        <v>7</v>
      </c>
      <c r="BB63" s="37"/>
      <c r="BC63" s="16">
        <f>'[2]Ky3'!AU67</f>
        <v>6</v>
      </c>
      <c r="BD63" s="37"/>
      <c r="BE63" s="16">
        <f>'[2]Ky3'!BG67</f>
        <v>8</v>
      </c>
      <c r="BF63" s="37"/>
      <c r="BG63" s="16">
        <f>'[2]Ky3'!BS67</f>
        <v>7</v>
      </c>
      <c r="BH63" s="37"/>
      <c r="BI63" s="16">
        <f>'[2]Ky3'!CE67</f>
        <v>6</v>
      </c>
      <c r="BJ63" s="37"/>
      <c r="BK63" s="16">
        <f>'[2]Ky3'!CQ67</f>
        <v>5</v>
      </c>
      <c r="BL63" s="37"/>
      <c r="BM63" s="19">
        <f>'[2]Ky3'!DC67</f>
        <v>7</v>
      </c>
      <c r="BN63" s="35"/>
      <c r="BO63" s="13">
        <f t="shared" si="1"/>
        <v>6.93</v>
      </c>
      <c r="BP63" s="39"/>
      <c r="BQ63" s="10">
        <v>60</v>
      </c>
      <c r="BR63" s="72" t="s">
        <v>144</v>
      </c>
      <c r="BS63" s="57" t="s">
        <v>145</v>
      </c>
      <c r="BT63" s="47" t="s">
        <v>146</v>
      </c>
      <c r="BU63" s="16">
        <f>'[2]Ky 4'!K67</f>
        <v>7</v>
      </c>
      <c r="BV63" s="37"/>
      <c r="BW63" s="18">
        <f>'[2]Ky 4'!W67</f>
        <v>4</v>
      </c>
      <c r="BX63" s="16">
        <f>'[2]Ky 4'!X67</f>
        <v>7</v>
      </c>
      <c r="BY63" s="16">
        <f>'[2]Ky 4'!AI67</f>
        <v>8</v>
      </c>
      <c r="BZ63" s="37"/>
      <c r="CA63" s="16">
        <f>'[2]Ky 4'!AU67</f>
        <v>6</v>
      </c>
      <c r="CB63" s="37"/>
      <c r="CC63" s="16">
        <f>'[2]Ky 4'!BG67</f>
        <v>5</v>
      </c>
      <c r="CD63" s="37"/>
      <c r="CE63" s="16">
        <f>'[2]Ky 4'!BS67</f>
        <v>5</v>
      </c>
      <c r="CF63" s="37"/>
      <c r="CG63" s="22">
        <f t="shared" si="2"/>
        <v>6.32</v>
      </c>
      <c r="CH63" s="37"/>
      <c r="CI63" s="10">
        <v>60</v>
      </c>
      <c r="CJ63" s="72" t="s">
        <v>144</v>
      </c>
      <c r="CK63" s="57" t="s">
        <v>145</v>
      </c>
      <c r="CL63" s="47" t="s">
        <v>146</v>
      </c>
      <c r="CM63" s="16">
        <f>'[2]Ky 5'!K63</f>
        <v>7</v>
      </c>
      <c r="CN63" s="37"/>
      <c r="CO63" s="16">
        <f>'[2]Ky 5'!W63</f>
        <v>6</v>
      </c>
      <c r="CP63" s="16"/>
      <c r="CQ63" s="16">
        <f>'[2]Ky 5'!AI63</f>
        <v>8</v>
      </c>
      <c r="CR63" s="37"/>
      <c r="CS63" s="16">
        <f>'[2]Ky 5'!AU63</f>
        <v>6</v>
      </c>
      <c r="CT63" s="37"/>
      <c r="CU63" s="16">
        <f>'[2]Ky 5'!BG63</f>
        <v>6</v>
      </c>
      <c r="CV63" s="37"/>
      <c r="CW63" s="16">
        <f>'[2]Ky 5'!BS63</f>
        <v>8</v>
      </c>
      <c r="CX63" s="37"/>
      <c r="CY63" s="16">
        <f>'[2]Ky 5'!CE63</f>
        <v>8</v>
      </c>
      <c r="CZ63" s="37"/>
      <c r="DA63" s="22">
        <f t="shared" si="3"/>
        <v>6.88</v>
      </c>
      <c r="DB63" s="37"/>
      <c r="DC63" s="10">
        <v>60</v>
      </c>
      <c r="DD63" s="72" t="s">
        <v>144</v>
      </c>
      <c r="DE63" s="57" t="s">
        <v>145</v>
      </c>
      <c r="DF63" s="47" t="s">
        <v>146</v>
      </c>
      <c r="DG63" s="129">
        <f t="shared" si="4"/>
        <v>6.61</v>
      </c>
      <c r="DH63" s="129">
        <f t="shared" si="5"/>
        <v>6.63</v>
      </c>
      <c r="DI63" s="129">
        <f t="shared" si="6"/>
        <v>6.93</v>
      </c>
      <c r="DJ63" s="129">
        <f t="shared" si="7"/>
        <v>6.32</v>
      </c>
      <c r="DK63" s="129">
        <f t="shared" si="8"/>
        <v>6.88</v>
      </c>
      <c r="DL63" s="130">
        <v>9</v>
      </c>
      <c r="DM63" s="131">
        <f t="shared" si="9"/>
        <v>6.78</v>
      </c>
      <c r="DN63" s="10">
        <v>60</v>
      </c>
      <c r="DO63" s="72" t="s">
        <v>144</v>
      </c>
      <c r="DP63" s="57" t="s">
        <v>145</v>
      </c>
      <c r="DQ63" s="47" t="s">
        <v>146</v>
      </c>
      <c r="DR63" s="130">
        <f t="shared" si="11"/>
        <v>6.78</v>
      </c>
      <c r="DS63" s="130"/>
      <c r="DT63" s="130"/>
      <c r="DU63" s="130"/>
      <c r="DV63" s="130"/>
      <c r="DW63" s="130"/>
      <c r="DX63" s="130"/>
    </row>
    <row r="64" spans="1:128" s="23" customFormat="1" ht="16.5" customHeight="1">
      <c r="A64" s="51">
        <v>63</v>
      </c>
      <c r="B64" s="72" t="s">
        <v>9</v>
      </c>
      <c r="C64" s="57" t="s">
        <v>26</v>
      </c>
      <c r="D64" s="47" t="s">
        <v>147</v>
      </c>
      <c r="E64" s="11">
        <f>'[2]ky1'!K70</f>
        <v>6</v>
      </c>
      <c r="F64" s="12"/>
      <c r="G64" s="11">
        <f>'[2]ky1'!W70</f>
        <v>7</v>
      </c>
      <c r="H64" s="12"/>
      <c r="I64" s="11">
        <f>'[2]ky1'!AI70</f>
        <v>7</v>
      </c>
      <c r="J64" s="12"/>
      <c r="K64" s="11">
        <f>'[2]ky1'!AU70</f>
        <v>9</v>
      </c>
      <c r="L64" s="12"/>
      <c r="M64" s="11">
        <f>'[2]ky1'!BG70</f>
        <v>9</v>
      </c>
      <c r="N64" s="12"/>
      <c r="O64" s="11">
        <f>'[2]ky1'!BS70</f>
        <v>7</v>
      </c>
      <c r="P64" s="12"/>
      <c r="Q64" s="11">
        <f>'[2]ky1'!CE70</f>
        <v>7</v>
      </c>
      <c r="R64" s="12"/>
      <c r="S64" s="22">
        <f t="shared" si="0"/>
        <v>7.39</v>
      </c>
      <c r="T64" s="12"/>
      <c r="U64" s="10">
        <v>61</v>
      </c>
      <c r="V64" s="72" t="s">
        <v>9</v>
      </c>
      <c r="W64" s="57" t="s">
        <v>26</v>
      </c>
      <c r="X64" s="47" t="s">
        <v>147</v>
      </c>
      <c r="Y64" s="14">
        <f>'[2]ky2'!K68</f>
        <v>7</v>
      </c>
      <c r="Z64" s="38"/>
      <c r="AA64" s="14">
        <f>'[2]ky2'!W68</f>
        <v>8</v>
      </c>
      <c r="AB64" s="38"/>
      <c r="AC64" s="14">
        <f>'[2]ky2'!AI68</f>
        <v>6</v>
      </c>
      <c r="AD64" s="38"/>
      <c r="AE64" s="14">
        <f>'[2]ky2'!AU68</f>
        <v>8</v>
      </c>
      <c r="AF64" s="38"/>
      <c r="AG64" s="14">
        <f>'[2]ky2'!BG68</f>
        <v>7</v>
      </c>
      <c r="AH64" s="38"/>
      <c r="AI64" s="18">
        <f>'[2]ky2'!BS68</f>
        <v>2</v>
      </c>
      <c r="AJ64" s="14">
        <f>'[2]ky2'!BT68</f>
        <v>7</v>
      </c>
      <c r="AK64" s="14">
        <f>'[2]ky2'!CE68</f>
        <v>9</v>
      </c>
      <c r="AL64" s="38"/>
      <c r="AM64" s="14">
        <f>'[2]ky2'!CQ68</f>
        <v>6</v>
      </c>
      <c r="AN64" s="38"/>
      <c r="AO64" s="14">
        <f>'[2]ky2'!DC68</f>
        <v>7</v>
      </c>
      <c r="AP64" s="38"/>
      <c r="AQ64" s="13">
        <f t="shared" si="10"/>
        <v>7.22</v>
      </c>
      <c r="AR64" s="38"/>
      <c r="AS64" s="10">
        <v>61</v>
      </c>
      <c r="AT64" s="52" t="s">
        <v>9</v>
      </c>
      <c r="AU64" s="52" t="s">
        <v>26</v>
      </c>
      <c r="AV64" s="47" t="s">
        <v>147</v>
      </c>
      <c r="AW64" s="16">
        <f>'[2]Ky3'!K68</f>
        <v>6</v>
      </c>
      <c r="AX64" s="37"/>
      <c r="AY64" s="16">
        <f>'[2]Ky3'!W68</f>
        <v>6</v>
      </c>
      <c r="AZ64" s="37"/>
      <c r="BA64" s="16">
        <f>'[2]Ky3'!AI68</f>
        <v>6</v>
      </c>
      <c r="BB64" s="37"/>
      <c r="BC64" s="18">
        <f>'[2]Ky3'!AU68</f>
        <v>4</v>
      </c>
      <c r="BD64" s="16">
        <f>'[2]Ky3'!AV68</f>
        <v>7</v>
      </c>
      <c r="BE64" s="16">
        <f>'[2]Ky3'!BG68</f>
        <v>5</v>
      </c>
      <c r="BF64" s="37"/>
      <c r="BG64" s="16">
        <f>'[2]Ky3'!BS68</f>
        <v>6</v>
      </c>
      <c r="BH64" s="17"/>
      <c r="BI64" s="16">
        <f>'[2]Ky3'!CE68</f>
        <v>6</v>
      </c>
      <c r="BJ64" s="37"/>
      <c r="BK64" s="16">
        <f>'[2]Ky3'!CQ68</f>
        <v>6</v>
      </c>
      <c r="BL64" s="37"/>
      <c r="BM64" s="19">
        <f>'[2]Ky3'!DC68</f>
        <v>7</v>
      </c>
      <c r="BN64" s="35"/>
      <c r="BO64" s="13">
        <f t="shared" si="1"/>
        <v>6.1</v>
      </c>
      <c r="BP64" s="39"/>
      <c r="BQ64" s="10">
        <v>61</v>
      </c>
      <c r="BR64" s="72" t="s">
        <v>9</v>
      </c>
      <c r="BS64" s="57" t="s">
        <v>26</v>
      </c>
      <c r="BT64" s="47" t="s">
        <v>147</v>
      </c>
      <c r="BU64" s="16">
        <f>'[2]Ky 4'!K68</f>
        <v>5</v>
      </c>
      <c r="BV64" s="37"/>
      <c r="BW64" s="18">
        <f>'[2]Ky 4'!W68</f>
        <v>4</v>
      </c>
      <c r="BX64" s="16">
        <f>'[2]Ky 4'!X68</f>
        <v>6</v>
      </c>
      <c r="BY64" s="18">
        <f>'[2]Ky 4'!AI68</f>
        <v>2</v>
      </c>
      <c r="BZ64" s="16">
        <f>'[2]Ky 4'!AJ68</f>
        <v>6</v>
      </c>
      <c r="CA64" s="18">
        <f>'[2]Ky 4'!AU68</f>
        <v>2</v>
      </c>
      <c r="CB64" s="16">
        <f>'[2]Ky 4'!AV68</f>
        <v>5</v>
      </c>
      <c r="CC64" s="18">
        <f>'[2]Ky 4'!BG68</f>
        <v>2</v>
      </c>
      <c r="CD64" s="16">
        <f>'[2]Ky 4'!BH68</f>
        <v>6</v>
      </c>
      <c r="CE64" s="16">
        <f>'[2]Ky 4'!BS68</f>
        <v>6</v>
      </c>
      <c r="CF64" s="17"/>
      <c r="CG64" s="22">
        <f t="shared" si="2"/>
        <v>5.68</v>
      </c>
      <c r="CH64" s="37"/>
      <c r="CI64" s="10">
        <v>61</v>
      </c>
      <c r="CJ64" s="72" t="s">
        <v>9</v>
      </c>
      <c r="CK64" s="57" t="s">
        <v>26</v>
      </c>
      <c r="CL64" s="47" t="s">
        <v>147</v>
      </c>
      <c r="CM64" s="16">
        <f>'[2]Ky 5'!K64</f>
        <v>7</v>
      </c>
      <c r="CN64" s="37"/>
      <c r="CO64" s="16">
        <f>'[2]Ky 5'!W64</f>
        <v>5</v>
      </c>
      <c r="CP64" s="16"/>
      <c r="CQ64" s="16">
        <f>'[2]Ky 5'!AI64</f>
        <v>7</v>
      </c>
      <c r="CR64" s="16"/>
      <c r="CS64" s="16">
        <f>'[2]Ky 5'!AU64</f>
        <v>5</v>
      </c>
      <c r="CT64" s="16"/>
      <c r="CU64" s="16">
        <f>'[2]Ky 5'!BG64</f>
        <v>5</v>
      </c>
      <c r="CV64" s="16"/>
      <c r="CW64" s="16">
        <f>'[2]Ky 5'!BS64</f>
        <v>5</v>
      </c>
      <c r="CX64" s="17"/>
      <c r="CY64" s="16">
        <f>'[2]Ky 5'!CE64</f>
        <v>8</v>
      </c>
      <c r="CZ64" s="17"/>
      <c r="DA64" s="22">
        <f t="shared" si="3"/>
        <v>5.88</v>
      </c>
      <c r="DB64" s="37"/>
      <c r="DC64" s="10">
        <v>61</v>
      </c>
      <c r="DD64" s="72" t="s">
        <v>9</v>
      </c>
      <c r="DE64" s="57" t="s">
        <v>26</v>
      </c>
      <c r="DF64" s="47" t="s">
        <v>147</v>
      </c>
      <c r="DG64" s="129">
        <f t="shared" si="4"/>
        <v>7.39</v>
      </c>
      <c r="DH64" s="129">
        <f t="shared" si="5"/>
        <v>7.22</v>
      </c>
      <c r="DI64" s="129">
        <f t="shared" si="6"/>
        <v>6.1</v>
      </c>
      <c r="DJ64" s="129">
        <f t="shared" si="7"/>
        <v>5.68</v>
      </c>
      <c r="DK64" s="129">
        <f t="shared" si="8"/>
        <v>5.88</v>
      </c>
      <c r="DL64" s="130">
        <v>8</v>
      </c>
      <c r="DM64" s="131">
        <f t="shared" si="9"/>
        <v>6.54</v>
      </c>
      <c r="DN64" s="10">
        <v>61</v>
      </c>
      <c r="DO64" s="72" t="s">
        <v>9</v>
      </c>
      <c r="DP64" s="57" t="s">
        <v>26</v>
      </c>
      <c r="DQ64" s="47" t="s">
        <v>147</v>
      </c>
      <c r="DR64" s="130">
        <f t="shared" si="11"/>
        <v>6.54</v>
      </c>
      <c r="DS64" s="130"/>
      <c r="DT64" s="130"/>
      <c r="DU64" s="130"/>
      <c r="DV64" s="130"/>
      <c r="DW64" s="130"/>
      <c r="DX64" s="130"/>
    </row>
    <row r="65" spans="1:128" s="23" customFormat="1" ht="16.5" customHeight="1">
      <c r="A65" s="51">
        <v>65</v>
      </c>
      <c r="B65" s="72" t="s">
        <v>148</v>
      </c>
      <c r="C65" s="57" t="s">
        <v>149</v>
      </c>
      <c r="D65" s="47" t="s">
        <v>150</v>
      </c>
      <c r="E65" s="11">
        <f>'[2]ky1'!K72</f>
        <v>6</v>
      </c>
      <c r="F65" s="12"/>
      <c r="G65" s="11">
        <f>'[2]ky1'!W72</f>
        <v>5</v>
      </c>
      <c r="H65" s="12"/>
      <c r="I65" s="11">
        <f>'[2]ky1'!AI72</f>
        <v>8</v>
      </c>
      <c r="J65" s="12"/>
      <c r="K65" s="11">
        <f>'[2]ky1'!AU72</f>
        <v>5</v>
      </c>
      <c r="L65" s="12"/>
      <c r="M65" s="11">
        <f>'[2]ky1'!BG72</f>
        <v>9</v>
      </c>
      <c r="N65" s="12"/>
      <c r="O65" s="11">
        <f>'[2]ky1'!BS72</f>
        <v>9</v>
      </c>
      <c r="P65" s="12"/>
      <c r="Q65" s="11">
        <f>'[2]ky1'!CE72</f>
        <v>6</v>
      </c>
      <c r="R65" s="12"/>
      <c r="S65" s="22">
        <f t="shared" si="0"/>
        <v>6.91</v>
      </c>
      <c r="T65" s="12"/>
      <c r="U65" s="10">
        <v>62</v>
      </c>
      <c r="V65" s="72" t="s">
        <v>148</v>
      </c>
      <c r="W65" s="57" t="s">
        <v>149</v>
      </c>
      <c r="X65" s="47" t="s">
        <v>150</v>
      </c>
      <c r="Y65" s="14">
        <f>'[2]ky2'!K69</f>
        <v>8</v>
      </c>
      <c r="Z65" s="38"/>
      <c r="AA65" s="14">
        <f>'[2]ky2'!W69</f>
        <v>8</v>
      </c>
      <c r="AB65" s="38"/>
      <c r="AC65" s="18">
        <f>'[2]ky2'!AI69</f>
        <v>3</v>
      </c>
      <c r="AD65" s="14">
        <f>'[2]ky2'!AJ69</f>
        <v>6</v>
      </c>
      <c r="AE65" s="14">
        <f>'[2]ky2'!AU69</f>
        <v>8</v>
      </c>
      <c r="AF65" s="38"/>
      <c r="AG65" s="14">
        <f>'[2]ky2'!BG69</f>
        <v>7</v>
      </c>
      <c r="AH65" s="38"/>
      <c r="AI65" s="16">
        <f>'[2]ky2'!BS69</f>
        <v>5</v>
      </c>
      <c r="AJ65" s="16" t="s">
        <v>239</v>
      </c>
      <c r="AK65" s="14">
        <f>'[2]ky2'!CE69</f>
        <v>7</v>
      </c>
      <c r="AL65" s="38"/>
      <c r="AM65" s="14">
        <f>'[2]ky2'!CQ69</f>
        <v>6</v>
      </c>
      <c r="AN65" s="38"/>
      <c r="AO65" s="14">
        <f>'[2]ky2'!DC69</f>
        <v>7</v>
      </c>
      <c r="AP65" s="38"/>
      <c r="AQ65" s="13">
        <f t="shared" si="10"/>
        <v>6.81</v>
      </c>
      <c r="AR65" s="38"/>
      <c r="AS65" s="10">
        <v>62</v>
      </c>
      <c r="AT65" s="52" t="s">
        <v>148</v>
      </c>
      <c r="AU65" s="52" t="s">
        <v>149</v>
      </c>
      <c r="AV65" s="47" t="s">
        <v>150</v>
      </c>
      <c r="AW65" s="16">
        <f>'[2]Ky3'!K69</f>
        <v>7</v>
      </c>
      <c r="AX65" s="37"/>
      <c r="AY65" s="16">
        <f>'[2]Ky3'!W69</f>
        <v>7</v>
      </c>
      <c r="AZ65" s="37"/>
      <c r="BA65" s="16">
        <f>'[2]Ky3'!AI69</f>
        <v>6</v>
      </c>
      <c r="BB65" s="16"/>
      <c r="BC65" s="16">
        <f>'[2]Ky3'!AU69</f>
        <v>6</v>
      </c>
      <c r="BD65" s="37"/>
      <c r="BE65" s="18">
        <f>'[2]Ky3'!BG69</f>
        <v>2</v>
      </c>
      <c r="BF65" s="16">
        <f>'[2]Ky3'!BH69</f>
        <v>5</v>
      </c>
      <c r="BG65" s="16">
        <f>'[2]Ky3'!BS69</f>
        <v>6</v>
      </c>
      <c r="BH65" s="17"/>
      <c r="BI65" s="16">
        <f>'[2]Ky3'!CE69</f>
        <v>7</v>
      </c>
      <c r="BJ65" s="37"/>
      <c r="BK65" s="16">
        <f>'[2]Ky3'!CQ69</f>
        <v>7</v>
      </c>
      <c r="BL65" s="37"/>
      <c r="BM65" s="19">
        <f>'[2]Ky3'!DC69</f>
        <v>6</v>
      </c>
      <c r="BN65" s="35"/>
      <c r="BO65" s="13">
        <f t="shared" si="1"/>
        <v>6.27</v>
      </c>
      <c r="BP65" s="39"/>
      <c r="BQ65" s="10">
        <v>62</v>
      </c>
      <c r="BR65" s="72" t="s">
        <v>148</v>
      </c>
      <c r="BS65" s="57" t="s">
        <v>149</v>
      </c>
      <c r="BT65" s="47" t="s">
        <v>150</v>
      </c>
      <c r="BU65" s="16">
        <f>'[2]Ky 4'!K69</f>
        <v>6</v>
      </c>
      <c r="BV65" s="37"/>
      <c r="BW65" s="18">
        <f>'[2]Ky 4'!W69</f>
        <v>4</v>
      </c>
      <c r="BX65" s="16">
        <f>'[2]Ky 4'!X69</f>
        <v>5</v>
      </c>
      <c r="BY65" s="18">
        <f>'[2]Ky 4'!AI69</f>
        <v>2</v>
      </c>
      <c r="BZ65" s="16">
        <f>'[2]Ky 4'!AJ69</f>
        <v>7</v>
      </c>
      <c r="CA65" s="16">
        <f>'[2]Ky 4'!AU69</f>
        <v>5</v>
      </c>
      <c r="CB65" s="37"/>
      <c r="CC65" s="16">
        <f>'[2]Ky 4'!BG69</f>
        <v>6</v>
      </c>
      <c r="CD65" s="37"/>
      <c r="CE65" s="16">
        <f>'[2]Ky 4'!BS69</f>
        <v>5</v>
      </c>
      <c r="CF65" s="17"/>
      <c r="CG65" s="22">
        <f t="shared" si="2"/>
        <v>5.68</v>
      </c>
      <c r="CH65" s="37"/>
      <c r="CI65" s="10">
        <v>62</v>
      </c>
      <c r="CJ65" s="72" t="s">
        <v>148</v>
      </c>
      <c r="CK65" s="57" t="s">
        <v>149</v>
      </c>
      <c r="CL65" s="47" t="s">
        <v>150</v>
      </c>
      <c r="CM65" s="16">
        <f>'[2]Ky 5'!K65</f>
        <v>7</v>
      </c>
      <c r="CN65" s="37"/>
      <c r="CO65" s="16">
        <f>'[2]Ky 5'!W65</f>
        <v>6</v>
      </c>
      <c r="CP65" s="16"/>
      <c r="CQ65" s="16">
        <f>'[2]Ky 5'!AI65</f>
        <v>8</v>
      </c>
      <c r="CR65" s="16" t="s">
        <v>239</v>
      </c>
      <c r="CS65" s="16">
        <f>'[2]Ky 5'!AU65</f>
        <v>6</v>
      </c>
      <c r="CT65" s="37"/>
      <c r="CU65" s="16">
        <f>'[2]Ky 5'!BG65</f>
        <v>6</v>
      </c>
      <c r="CV65" s="37"/>
      <c r="CW65" s="16">
        <f>'[2]Ky 5'!BS65</f>
        <v>7</v>
      </c>
      <c r="CX65" s="17"/>
      <c r="CY65" s="16">
        <f>'[2]Ky 5'!CE65</f>
        <v>6</v>
      </c>
      <c r="CZ65" s="17"/>
      <c r="DA65" s="22">
        <f t="shared" si="3"/>
        <v>6.54</v>
      </c>
      <c r="DB65" s="37"/>
      <c r="DC65" s="10">
        <v>62</v>
      </c>
      <c r="DD65" s="72" t="s">
        <v>148</v>
      </c>
      <c r="DE65" s="57" t="s">
        <v>149</v>
      </c>
      <c r="DF65" s="47" t="s">
        <v>150</v>
      </c>
      <c r="DG65" s="129">
        <f t="shared" si="4"/>
        <v>6.91</v>
      </c>
      <c r="DH65" s="129">
        <f t="shared" si="5"/>
        <v>6.81</v>
      </c>
      <c r="DI65" s="129">
        <f t="shared" si="6"/>
        <v>6.27</v>
      </c>
      <c r="DJ65" s="129">
        <f t="shared" si="7"/>
        <v>5.68</v>
      </c>
      <c r="DK65" s="129">
        <f t="shared" si="8"/>
        <v>6.54</v>
      </c>
      <c r="DL65" s="130">
        <v>9</v>
      </c>
      <c r="DM65" s="131">
        <f t="shared" si="9"/>
        <v>6.56</v>
      </c>
      <c r="DN65" s="10">
        <v>62</v>
      </c>
      <c r="DO65" s="72" t="s">
        <v>148</v>
      </c>
      <c r="DP65" s="57" t="s">
        <v>149</v>
      </c>
      <c r="DQ65" s="47" t="s">
        <v>150</v>
      </c>
      <c r="DR65" s="130">
        <f t="shared" si="11"/>
        <v>6.56</v>
      </c>
      <c r="DS65" s="130"/>
      <c r="DT65" s="130"/>
      <c r="DU65" s="130"/>
      <c r="DV65" s="130"/>
      <c r="DW65" s="130"/>
      <c r="DX65" s="130"/>
    </row>
    <row r="66" spans="1:128" s="23" customFormat="1" ht="16.5" customHeight="1">
      <c r="A66" s="51">
        <v>66</v>
      </c>
      <c r="B66" s="72" t="s">
        <v>14</v>
      </c>
      <c r="C66" s="57" t="s">
        <v>151</v>
      </c>
      <c r="D66" s="47" t="s">
        <v>152</v>
      </c>
      <c r="E66" s="11">
        <f>'[2]ky1'!K73</f>
        <v>6</v>
      </c>
      <c r="F66" s="12"/>
      <c r="G66" s="24">
        <f>'[2]ky1'!W73</f>
        <v>4</v>
      </c>
      <c r="H66" s="31">
        <f>'[2]ky1'!X73</f>
        <v>5</v>
      </c>
      <c r="I66" s="11">
        <f>'[2]ky1'!AI73</f>
        <v>8</v>
      </c>
      <c r="J66" s="12"/>
      <c r="K66" s="11">
        <f>'[2]ky1'!AU73</f>
        <v>5</v>
      </c>
      <c r="L66" s="12"/>
      <c r="M66" s="24">
        <f>'[2]ky1'!BG73</f>
        <v>2</v>
      </c>
      <c r="N66" s="11">
        <f>'[2]ky1'!BH73</f>
        <v>8</v>
      </c>
      <c r="O66" s="11">
        <f>'[2]ky1'!BS73</f>
        <v>6</v>
      </c>
      <c r="P66" s="12"/>
      <c r="Q66" s="11">
        <f>'[2]ky1'!CE73</f>
        <v>5</v>
      </c>
      <c r="R66" s="12"/>
      <c r="S66" s="22">
        <f t="shared" si="0"/>
        <v>6.09</v>
      </c>
      <c r="T66" s="12"/>
      <c r="U66" s="10">
        <v>63</v>
      </c>
      <c r="V66" s="72" t="s">
        <v>14</v>
      </c>
      <c r="W66" s="57" t="s">
        <v>151</v>
      </c>
      <c r="X66" s="47" t="s">
        <v>152</v>
      </c>
      <c r="Y66" s="14">
        <f>'[2]ky2'!K70</f>
        <v>8</v>
      </c>
      <c r="Z66" s="38"/>
      <c r="AA66" s="14">
        <f>'[2]ky2'!W70</f>
        <v>8</v>
      </c>
      <c r="AB66" s="38"/>
      <c r="AC66" s="14">
        <f>'[2]ky2'!AI70</f>
        <v>5</v>
      </c>
      <c r="AD66" s="38"/>
      <c r="AE66" s="14">
        <f>'[2]ky2'!AU70</f>
        <v>8</v>
      </c>
      <c r="AF66" s="38"/>
      <c r="AG66" s="14">
        <f>'[2]ky2'!BG70</f>
        <v>6</v>
      </c>
      <c r="AH66" s="38"/>
      <c r="AI66" s="14">
        <f>'[2]ky2'!BS70</f>
        <v>7</v>
      </c>
      <c r="AJ66" s="71"/>
      <c r="AK66" s="14">
        <f>'[2]ky2'!CE70</f>
        <v>9</v>
      </c>
      <c r="AL66" s="38"/>
      <c r="AM66" s="14">
        <f>'[2]ky2'!CQ70</f>
        <v>6</v>
      </c>
      <c r="AN66" s="38"/>
      <c r="AO66" s="14">
        <f>'[2]ky2'!DC70</f>
        <v>8</v>
      </c>
      <c r="AP66" s="38"/>
      <c r="AQ66" s="13">
        <f t="shared" si="10"/>
        <v>7.19</v>
      </c>
      <c r="AR66" s="38"/>
      <c r="AS66" s="10">
        <v>63</v>
      </c>
      <c r="AT66" s="52" t="s">
        <v>14</v>
      </c>
      <c r="AU66" s="52" t="s">
        <v>151</v>
      </c>
      <c r="AV66" s="47" t="s">
        <v>152</v>
      </c>
      <c r="AW66" s="16">
        <f>'[2]Ky3'!K70</f>
        <v>6</v>
      </c>
      <c r="AX66" s="37"/>
      <c r="AY66" s="16">
        <f>'[2]Ky3'!W70</f>
        <v>7</v>
      </c>
      <c r="AZ66" s="37"/>
      <c r="BA66" s="16">
        <f>'[2]Ky3'!AI70</f>
        <v>5</v>
      </c>
      <c r="BB66" s="37"/>
      <c r="BC66" s="16">
        <f>'[2]Ky3'!AU70</f>
        <v>6</v>
      </c>
      <c r="BD66" s="37"/>
      <c r="BE66" s="16">
        <f>'[2]Ky3'!BG70</f>
        <v>6</v>
      </c>
      <c r="BF66" s="37"/>
      <c r="BG66" s="16">
        <f>'[2]Ky3'!BS70</f>
        <v>6</v>
      </c>
      <c r="BH66" s="37"/>
      <c r="BI66" s="16">
        <f>'[2]Ky3'!CE70</f>
        <v>5</v>
      </c>
      <c r="BJ66" s="37"/>
      <c r="BK66" s="16">
        <f>'[2]Ky3'!CQ70</f>
        <v>6</v>
      </c>
      <c r="BL66" s="37"/>
      <c r="BM66" s="19">
        <f>'[2]Ky3'!DC70</f>
        <v>8</v>
      </c>
      <c r="BN66" s="35"/>
      <c r="BO66" s="13">
        <f t="shared" si="1"/>
        <v>6.17</v>
      </c>
      <c r="BP66" s="39"/>
      <c r="BQ66" s="10">
        <v>63</v>
      </c>
      <c r="BR66" s="72" t="s">
        <v>14</v>
      </c>
      <c r="BS66" s="57" t="s">
        <v>151</v>
      </c>
      <c r="BT66" s="47" t="s">
        <v>152</v>
      </c>
      <c r="BU66" s="16">
        <f>'[2]Ky 4'!K70</f>
        <v>7</v>
      </c>
      <c r="BV66" s="37"/>
      <c r="BW66" s="16">
        <f>'[2]Ky 4'!W70</f>
        <v>7</v>
      </c>
      <c r="BX66" s="37"/>
      <c r="BY66" s="16">
        <f>'[2]Ky 4'!AI70</f>
        <v>6</v>
      </c>
      <c r="BZ66" s="37"/>
      <c r="CA66" s="16">
        <f>'[2]Ky 4'!AU70</f>
        <v>6</v>
      </c>
      <c r="CB66" s="37"/>
      <c r="CC66" s="16">
        <f>'[2]Ky 4'!BG70</f>
        <v>6</v>
      </c>
      <c r="CD66" s="37"/>
      <c r="CE66" s="16">
        <f>'[2]Ky 4'!BS70</f>
        <v>7</v>
      </c>
      <c r="CF66" s="37"/>
      <c r="CG66" s="22">
        <f t="shared" si="2"/>
        <v>6.55</v>
      </c>
      <c r="CH66" s="37"/>
      <c r="CI66" s="10">
        <v>63</v>
      </c>
      <c r="CJ66" s="72" t="s">
        <v>14</v>
      </c>
      <c r="CK66" s="57" t="s">
        <v>151</v>
      </c>
      <c r="CL66" s="47" t="s">
        <v>152</v>
      </c>
      <c r="CM66" s="16">
        <f>'[2]Ky 5'!K66</f>
        <v>6</v>
      </c>
      <c r="CN66" s="37"/>
      <c r="CO66" s="16">
        <f>'[2]Ky 5'!W66</f>
        <v>6</v>
      </c>
      <c r="CP66" s="37"/>
      <c r="CQ66" s="16">
        <f>'[2]Ky 5'!AI66</f>
        <v>7</v>
      </c>
      <c r="CR66" s="37"/>
      <c r="CS66" s="16">
        <f>'[2]Ky 5'!AU66</f>
        <v>6</v>
      </c>
      <c r="CT66" s="37"/>
      <c r="CU66" s="16">
        <f>'[2]Ky 5'!BG66</f>
        <v>7</v>
      </c>
      <c r="CV66" s="37"/>
      <c r="CW66" s="16">
        <f>'[2]Ky 5'!BS66</f>
        <v>7</v>
      </c>
      <c r="CX66" s="37"/>
      <c r="CY66" s="16">
        <f>'[2]Ky 5'!CE66</f>
        <v>6</v>
      </c>
      <c r="CZ66" s="37"/>
      <c r="DA66" s="22">
        <f t="shared" si="3"/>
        <v>6.46</v>
      </c>
      <c r="DB66" s="37"/>
      <c r="DC66" s="10">
        <v>63</v>
      </c>
      <c r="DD66" s="72" t="s">
        <v>14</v>
      </c>
      <c r="DE66" s="57" t="s">
        <v>151</v>
      </c>
      <c r="DF66" s="47" t="s">
        <v>152</v>
      </c>
      <c r="DG66" s="129">
        <f t="shared" si="4"/>
        <v>6.09</v>
      </c>
      <c r="DH66" s="129">
        <f t="shared" si="5"/>
        <v>7.19</v>
      </c>
      <c r="DI66" s="129">
        <f t="shared" si="6"/>
        <v>6.17</v>
      </c>
      <c r="DJ66" s="129">
        <f t="shared" si="7"/>
        <v>6.55</v>
      </c>
      <c r="DK66" s="129">
        <f t="shared" si="8"/>
        <v>6.46</v>
      </c>
      <c r="DL66" s="130">
        <v>9</v>
      </c>
      <c r="DM66" s="131">
        <f t="shared" si="9"/>
        <v>6.61</v>
      </c>
      <c r="DN66" s="10">
        <v>63</v>
      </c>
      <c r="DO66" s="72" t="s">
        <v>14</v>
      </c>
      <c r="DP66" s="57" t="s">
        <v>151</v>
      </c>
      <c r="DQ66" s="47" t="s">
        <v>152</v>
      </c>
      <c r="DR66" s="130">
        <f t="shared" si="11"/>
        <v>6.61</v>
      </c>
      <c r="DS66" s="130"/>
      <c r="DT66" s="130"/>
      <c r="DU66" s="130"/>
      <c r="DV66" s="130"/>
      <c r="DW66" s="130"/>
      <c r="DX66" s="130"/>
    </row>
    <row r="67" spans="1:128" s="23" customFormat="1" ht="16.5" customHeight="1">
      <c r="A67" s="51">
        <v>68</v>
      </c>
      <c r="B67" s="72" t="s">
        <v>153</v>
      </c>
      <c r="C67" s="57" t="s">
        <v>154</v>
      </c>
      <c r="D67" s="47" t="s">
        <v>155</v>
      </c>
      <c r="E67" s="11">
        <f>'[2]ky1'!K75</f>
        <v>7</v>
      </c>
      <c r="F67" s="12"/>
      <c r="G67" s="11">
        <f>'[2]ky1'!W75</f>
        <v>6</v>
      </c>
      <c r="H67" s="12"/>
      <c r="I67" s="11">
        <f>'[2]ky1'!AI75</f>
        <v>6</v>
      </c>
      <c r="J67" s="12"/>
      <c r="K67" s="11">
        <f>'[2]ky1'!AU75</f>
        <v>8</v>
      </c>
      <c r="L67" s="12"/>
      <c r="M67" s="11">
        <f>'[2]ky1'!BG75</f>
        <v>8</v>
      </c>
      <c r="N67" s="12"/>
      <c r="O67" s="11">
        <f>'[2]ky1'!BS75</f>
        <v>6</v>
      </c>
      <c r="P67" s="12"/>
      <c r="Q67" s="11">
        <f>'[2]ky1'!CE75</f>
        <v>7</v>
      </c>
      <c r="R67" s="12"/>
      <c r="S67" s="22">
        <f t="shared" si="0"/>
        <v>6.83</v>
      </c>
      <c r="T67" s="12"/>
      <c r="U67" s="10">
        <v>64</v>
      </c>
      <c r="V67" s="72" t="s">
        <v>153</v>
      </c>
      <c r="W67" s="57" t="s">
        <v>154</v>
      </c>
      <c r="X67" s="47" t="s">
        <v>155</v>
      </c>
      <c r="Y67" s="14">
        <f>'[2]ky2'!K71</f>
        <v>8</v>
      </c>
      <c r="Z67" s="38"/>
      <c r="AA67" s="14">
        <f>'[2]ky2'!W71</f>
        <v>7</v>
      </c>
      <c r="AB67" s="38"/>
      <c r="AC67" s="14">
        <f>'[2]ky2'!AI71</f>
        <v>7</v>
      </c>
      <c r="AD67" s="38"/>
      <c r="AE67" s="14">
        <f>'[2]ky2'!AU71</f>
        <v>8</v>
      </c>
      <c r="AF67" s="38"/>
      <c r="AG67" s="14">
        <f>'[2]ky2'!BG71</f>
        <v>6</v>
      </c>
      <c r="AH67" s="38"/>
      <c r="AI67" s="18">
        <f>'[2]ky2'!BS71</f>
        <v>4</v>
      </c>
      <c r="AJ67" s="14">
        <f>'[2]ky2'!BT71</f>
        <v>6</v>
      </c>
      <c r="AK67" s="14">
        <f>'[2]ky2'!CE71</f>
        <v>8</v>
      </c>
      <c r="AL67" s="38"/>
      <c r="AM67" s="14">
        <f>'[2]ky2'!CQ71</f>
        <v>6</v>
      </c>
      <c r="AN67" s="38"/>
      <c r="AO67" s="14">
        <f>'[2]ky2'!DC71</f>
        <v>8</v>
      </c>
      <c r="AP67" s="38"/>
      <c r="AQ67" s="13">
        <f t="shared" si="10"/>
        <v>7.09</v>
      </c>
      <c r="AR67" s="38"/>
      <c r="AS67" s="10">
        <v>64</v>
      </c>
      <c r="AT67" s="52" t="s">
        <v>153</v>
      </c>
      <c r="AU67" s="52" t="s">
        <v>154</v>
      </c>
      <c r="AV67" s="47" t="s">
        <v>155</v>
      </c>
      <c r="AW67" s="16">
        <f>'[2]Ky3'!K71</f>
        <v>7</v>
      </c>
      <c r="AX67" s="37"/>
      <c r="AY67" s="16">
        <f>'[2]Ky3'!W71</f>
        <v>7</v>
      </c>
      <c r="AZ67" s="37"/>
      <c r="BA67" s="16">
        <f>'[2]Ky3'!AI71</f>
        <v>7</v>
      </c>
      <c r="BB67" s="37"/>
      <c r="BC67" s="16">
        <f>'[2]Ky3'!AU71</f>
        <v>7</v>
      </c>
      <c r="BD67" s="37"/>
      <c r="BE67" s="16">
        <f>'[2]Ky3'!BG71</f>
        <v>8</v>
      </c>
      <c r="BF67" s="37"/>
      <c r="BG67" s="16">
        <f>'[2]Ky3'!BS71</f>
        <v>7</v>
      </c>
      <c r="BH67" s="37"/>
      <c r="BI67" s="16">
        <f>'[2]Ky3'!CE71</f>
        <v>7</v>
      </c>
      <c r="BJ67" s="37"/>
      <c r="BK67" s="16">
        <f>'[2]Ky3'!CQ71</f>
        <v>8</v>
      </c>
      <c r="BL67" s="37"/>
      <c r="BM67" s="19">
        <f>'[2]Ky3'!DC71</f>
        <v>9</v>
      </c>
      <c r="BN67" s="35"/>
      <c r="BO67" s="13">
        <f t="shared" si="1"/>
        <v>7.5</v>
      </c>
      <c r="BP67" s="39"/>
      <c r="BQ67" s="10">
        <v>64</v>
      </c>
      <c r="BR67" s="72" t="s">
        <v>153</v>
      </c>
      <c r="BS67" s="57" t="s">
        <v>154</v>
      </c>
      <c r="BT67" s="47" t="s">
        <v>155</v>
      </c>
      <c r="BU67" s="16">
        <f>'[2]Ky 4'!K71</f>
        <v>8</v>
      </c>
      <c r="BV67" s="37"/>
      <c r="BW67" s="16">
        <f>'[2]Ky 4'!W71</f>
        <v>6</v>
      </c>
      <c r="BX67" s="37"/>
      <c r="BY67" s="16">
        <f>'[2]Ky 4'!AI71</f>
        <v>6</v>
      </c>
      <c r="BZ67" s="37"/>
      <c r="CA67" s="16">
        <f>'[2]Ky 4'!AU71</f>
        <v>6</v>
      </c>
      <c r="CB67" s="37"/>
      <c r="CC67" s="16">
        <f>'[2]Ky 4'!BG71</f>
        <v>7</v>
      </c>
      <c r="CD67" s="37"/>
      <c r="CE67" s="16">
        <f>'[2]Ky 4'!BS71</f>
        <v>5</v>
      </c>
      <c r="CF67" s="37"/>
      <c r="CG67" s="22">
        <f t="shared" si="2"/>
        <v>6.27</v>
      </c>
      <c r="CH67" s="37"/>
      <c r="CI67" s="10">
        <v>64</v>
      </c>
      <c r="CJ67" s="72" t="s">
        <v>153</v>
      </c>
      <c r="CK67" s="57" t="s">
        <v>154</v>
      </c>
      <c r="CL67" s="47" t="s">
        <v>155</v>
      </c>
      <c r="CM67" s="16">
        <f>'[2]Ky 5'!K67</f>
        <v>9</v>
      </c>
      <c r="CN67" s="37"/>
      <c r="CO67" s="16">
        <f>'[2]Ky 5'!W67</f>
        <v>7</v>
      </c>
      <c r="CP67" s="37"/>
      <c r="CQ67" s="16">
        <f>'[2]Ky 5'!AI67</f>
        <v>8</v>
      </c>
      <c r="CR67" s="37"/>
      <c r="CS67" s="16">
        <f>'[2]Ky 5'!AU67</f>
        <v>5</v>
      </c>
      <c r="CT67" s="37"/>
      <c r="CU67" s="16">
        <f>'[2]Ky 5'!BG67</f>
        <v>7</v>
      </c>
      <c r="CV67" s="37"/>
      <c r="CW67" s="16">
        <f>'[2]Ky 5'!BS67</f>
        <v>7</v>
      </c>
      <c r="CX67" s="37"/>
      <c r="CY67" s="16">
        <f>'[2]Ky 5'!CE67</f>
        <v>6</v>
      </c>
      <c r="CZ67" s="37"/>
      <c r="DA67" s="22">
        <f t="shared" si="3"/>
        <v>7.04</v>
      </c>
      <c r="DB67" s="37"/>
      <c r="DC67" s="10">
        <v>64</v>
      </c>
      <c r="DD67" s="72" t="s">
        <v>153</v>
      </c>
      <c r="DE67" s="57" t="s">
        <v>154</v>
      </c>
      <c r="DF67" s="47" t="s">
        <v>155</v>
      </c>
      <c r="DG67" s="129">
        <f t="shared" si="4"/>
        <v>6.83</v>
      </c>
      <c r="DH67" s="129">
        <f t="shared" si="5"/>
        <v>7.09</v>
      </c>
      <c r="DI67" s="129">
        <f t="shared" si="6"/>
        <v>7.5</v>
      </c>
      <c r="DJ67" s="129">
        <f t="shared" si="7"/>
        <v>6.27</v>
      </c>
      <c r="DK67" s="129">
        <f t="shared" si="8"/>
        <v>7.04</v>
      </c>
      <c r="DL67" s="130">
        <v>9</v>
      </c>
      <c r="DM67" s="131">
        <f t="shared" si="9"/>
        <v>7.06</v>
      </c>
      <c r="DN67" s="10">
        <v>64</v>
      </c>
      <c r="DO67" s="72" t="s">
        <v>153</v>
      </c>
      <c r="DP67" s="57" t="s">
        <v>154</v>
      </c>
      <c r="DQ67" s="47" t="s">
        <v>155</v>
      </c>
      <c r="DR67" s="130">
        <f t="shared" si="11"/>
        <v>7.06</v>
      </c>
      <c r="DS67" s="130"/>
      <c r="DT67" s="130"/>
      <c r="DU67" s="130"/>
      <c r="DV67" s="130"/>
      <c r="DW67" s="130"/>
      <c r="DX67" s="130"/>
    </row>
    <row r="68" spans="1:128" s="23" customFormat="1" ht="16.5" customHeight="1">
      <c r="A68" s="51">
        <v>69</v>
      </c>
      <c r="B68" s="72" t="s">
        <v>156</v>
      </c>
      <c r="C68" s="57" t="s">
        <v>157</v>
      </c>
      <c r="D68" s="47" t="s">
        <v>158</v>
      </c>
      <c r="E68" s="11">
        <f>'[2]ky1'!K76</f>
        <v>6</v>
      </c>
      <c r="F68" s="12"/>
      <c r="G68" s="11">
        <f>'[2]ky1'!W76</f>
        <v>5</v>
      </c>
      <c r="H68" s="12"/>
      <c r="I68" s="11">
        <f>'[2]ky1'!AI76</f>
        <v>5</v>
      </c>
      <c r="J68" s="12"/>
      <c r="K68" s="11">
        <f>'[2]ky1'!AU76</f>
        <v>8</v>
      </c>
      <c r="L68" s="12"/>
      <c r="M68" s="11">
        <f>'[2]ky1'!BG76</f>
        <v>8</v>
      </c>
      <c r="N68" s="12"/>
      <c r="O68" s="31">
        <f>'[2]ky1'!BS76</f>
        <v>7</v>
      </c>
      <c r="P68" s="31" t="s">
        <v>239</v>
      </c>
      <c r="Q68" s="11">
        <f>'[2]ky1'!CE76</f>
        <v>8</v>
      </c>
      <c r="R68" s="12"/>
      <c r="S68" s="22">
        <f t="shared" si="0"/>
        <v>6.78</v>
      </c>
      <c r="T68" s="12"/>
      <c r="U68" s="10">
        <v>65</v>
      </c>
      <c r="V68" s="72" t="s">
        <v>156</v>
      </c>
      <c r="W68" s="57" t="s">
        <v>157</v>
      </c>
      <c r="X68" s="47" t="s">
        <v>158</v>
      </c>
      <c r="Y68" s="14">
        <f>'[2]ky2'!K72</f>
        <v>8</v>
      </c>
      <c r="Z68" s="38"/>
      <c r="AA68" s="14">
        <f>'[2]ky2'!W72</f>
        <v>8</v>
      </c>
      <c r="AB68" s="38"/>
      <c r="AC68" s="14">
        <f>'[2]ky2'!AI72</f>
        <v>5</v>
      </c>
      <c r="AD68" s="38"/>
      <c r="AE68" s="14">
        <f>'[2]ky2'!AU72</f>
        <v>8</v>
      </c>
      <c r="AF68" s="38"/>
      <c r="AG68" s="14">
        <f>'[2]ky2'!BG72</f>
        <v>7</v>
      </c>
      <c r="AH68" s="38"/>
      <c r="AI68" s="18">
        <f>'[2]ky2'!BS72</f>
        <v>2</v>
      </c>
      <c r="AJ68" s="16">
        <f>'[2]ky2'!BT72</f>
        <v>5</v>
      </c>
      <c r="AK68" s="14">
        <f>'[2]ky2'!CE72</f>
        <v>6</v>
      </c>
      <c r="AL68" s="38"/>
      <c r="AM68" s="14">
        <f>'[2]ky2'!CQ72</f>
        <v>6</v>
      </c>
      <c r="AN68" s="38"/>
      <c r="AO68" s="14">
        <f>'[2]ky2'!DC72</f>
        <v>7</v>
      </c>
      <c r="AP68" s="38"/>
      <c r="AQ68" s="13">
        <f t="shared" si="10"/>
        <v>6.56</v>
      </c>
      <c r="AR68" s="38"/>
      <c r="AS68" s="10">
        <v>65</v>
      </c>
      <c r="AT68" s="52" t="s">
        <v>156</v>
      </c>
      <c r="AU68" s="52" t="s">
        <v>157</v>
      </c>
      <c r="AV68" s="47" t="s">
        <v>158</v>
      </c>
      <c r="AW68" s="16">
        <f>'[2]Ky3'!K72</f>
        <v>5</v>
      </c>
      <c r="AX68" s="37"/>
      <c r="AY68" s="16">
        <f>'[2]Ky3'!W72</f>
        <v>6</v>
      </c>
      <c r="AZ68" s="37"/>
      <c r="BA68" s="16">
        <f>'[2]Ky3'!AI72</f>
        <v>5</v>
      </c>
      <c r="BB68" s="37"/>
      <c r="BC68" s="16">
        <f>'[2]Ky3'!AU72</f>
        <v>8</v>
      </c>
      <c r="BD68" s="37"/>
      <c r="BE68" s="16">
        <f>'[2]Ky3'!BG72</f>
        <v>7</v>
      </c>
      <c r="BF68" s="37"/>
      <c r="BG68" s="18">
        <f>'[2]Ky3'!BS72</f>
        <v>3</v>
      </c>
      <c r="BH68" s="16">
        <f>'[2]Ky3'!BT72</f>
        <v>7</v>
      </c>
      <c r="BI68" s="16">
        <f>'[2]Ky3'!CE72</f>
        <v>6</v>
      </c>
      <c r="BJ68" s="37"/>
      <c r="BK68" s="16">
        <f>'[2]Ky3'!CQ72</f>
        <v>6</v>
      </c>
      <c r="BL68" s="37"/>
      <c r="BM68" s="19">
        <f>'[2]Ky3'!DC72</f>
        <v>7</v>
      </c>
      <c r="BN68" s="35"/>
      <c r="BO68" s="13">
        <f t="shared" si="1"/>
        <v>6.4</v>
      </c>
      <c r="BP68" s="39"/>
      <c r="BQ68" s="10">
        <v>65</v>
      </c>
      <c r="BR68" s="72" t="s">
        <v>156</v>
      </c>
      <c r="BS68" s="57" t="s">
        <v>157</v>
      </c>
      <c r="BT68" s="47" t="s">
        <v>158</v>
      </c>
      <c r="BU68" s="16">
        <f>'[2]Ky 4'!K72</f>
        <v>6</v>
      </c>
      <c r="BV68" s="37" t="s">
        <v>239</v>
      </c>
      <c r="BW68" s="16">
        <f>'[2]Ky 4'!W72</f>
        <v>6</v>
      </c>
      <c r="BX68" s="37" t="s">
        <v>240</v>
      </c>
      <c r="BY68" s="16">
        <f>'[2]Ky 4'!AI72</f>
        <v>8</v>
      </c>
      <c r="BZ68" s="37"/>
      <c r="CA68" s="16">
        <f>'[2]Ky 4'!AU72</f>
        <v>7</v>
      </c>
      <c r="CB68" s="37"/>
      <c r="CC68" s="16">
        <f>'[2]Ky 4'!BG72</f>
        <v>7</v>
      </c>
      <c r="CD68" s="37"/>
      <c r="CE68" s="18">
        <f>'[2]Ky 4'!BS72</f>
        <v>3</v>
      </c>
      <c r="CF68" s="16">
        <f>'[2]Ky 4'!BT72</f>
        <v>7</v>
      </c>
      <c r="CG68" s="22">
        <f t="shared" si="2"/>
        <v>6.86</v>
      </c>
      <c r="CH68" s="37"/>
      <c r="CI68" s="10">
        <v>65</v>
      </c>
      <c r="CJ68" s="72" t="s">
        <v>156</v>
      </c>
      <c r="CK68" s="57" t="s">
        <v>157</v>
      </c>
      <c r="CL68" s="47" t="s">
        <v>158</v>
      </c>
      <c r="CM68" s="16">
        <f>'[2]Ky 5'!K68</f>
        <v>6</v>
      </c>
      <c r="CN68" s="37"/>
      <c r="CO68" s="16">
        <f>'[2]Ky 5'!W68</f>
        <v>6</v>
      </c>
      <c r="CP68" s="37"/>
      <c r="CQ68" s="16">
        <f>'[2]Ky 5'!AI68</f>
        <v>8</v>
      </c>
      <c r="CR68" s="37"/>
      <c r="CS68" s="16">
        <f>'[2]Ky 5'!AU68</f>
        <v>5</v>
      </c>
      <c r="CT68" s="37"/>
      <c r="CU68" s="16">
        <f>'[2]Ky 5'!BG68</f>
        <v>5</v>
      </c>
      <c r="CV68" s="37"/>
      <c r="CW68" s="16">
        <f>'[2]Ky 5'!BS68</f>
        <v>6</v>
      </c>
      <c r="CX68" s="17"/>
      <c r="CY68" s="16">
        <f>'[2]Ky 5'!CE68</f>
        <v>6</v>
      </c>
      <c r="CZ68" s="17"/>
      <c r="DA68" s="22">
        <f t="shared" si="3"/>
        <v>6</v>
      </c>
      <c r="DB68" s="37"/>
      <c r="DC68" s="10">
        <v>65</v>
      </c>
      <c r="DD68" s="72" t="s">
        <v>156</v>
      </c>
      <c r="DE68" s="57" t="s">
        <v>157</v>
      </c>
      <c r="DF68" s="47" t="s">
        <v>158</v>
      </c>
      <c r="DG68" s="129">
        <f t="shared" si="4"/>
        <v>6.78</v>
      </c>
      <c r="DH68" s="129">
        <f t="shared" si="5"/>
        <v>6.56</v>
      </c>
      <c r="DI68" s="129">
        <f t="shared" si="6"/>
        <v>6.4</v>
      </c>
      <c r="DJ68" s="129">
        <f t="shared" si="7"/>
        <v>6.86</v>
      </c>
      <c r="DK68" s="129">
        <f t="shared" si="8"/>
        <v>6</v>
      </c>
      <c r="DL68" s="130">
        <v>9</v>
      </c>
      <c r="DM68" s="131">
        <f t="shared" si="9"/>
        <v>6.59</v>
      </c>
      <c r="DN68" s="10">
        <v>65</v>
      </c>
      <c r="DO68" s="72" t="s">
        <v>156</v>
      </c>
      <c r="DP68" s="57" t="s">
        <v>157</v>
      </c>
      <c r="DQ68" s="47" t="s">
        <v>158</v>
      </c>
      <c r="DR68" s="130">
        <f t="shared" si="11"/>
        <v>6.59</v>
      </c>
      <c r="DS68" s="130"/>
      <c r="DT68" s="130"/>
      <c r="DU68" s="130"/>
      <c r="DV68" s="130"/>
      <c r="DW68" s="130"/>
      <c r="DX68" s="130"/>
    </row>
    <row r="69" spans="1:128" s="23" customFormat="1" ht="16.5" customHeight="1">
      <c r="A69" s="51">
        <v>72</v>
      </c>
      <c r="B69" s="72" t="s">
        <v>160</v>
      </c>
      <c r="C69" s="57" t="s">
        <v>159</v>
      </c>
      <c r="D69" s="47" t="s">
        <v>161</v>
      </c>
      <c r="E69" s="11">
        <f>'[2]ky1'!K77</f>
        <v>6</v>
      </c>
      <c r="F69" s="31"/>
      <c r="G69" s="11">
        <f>'[2]ky1'!W77</f>
        <v>6</v>
      </c>
      <c r="H69" s="12"/>
      <c r="I69" s="11">
        <f>'[2]ky1'!AI77</f>
        <v>7</v>
      </c>
      <c r="J69" s="12"/>
      <c r="K69" s="11">
        <f>'[2]ky1'!AU77</f>
        <v>6</v>
      </c>
      <c r="L69" s="12"/>
      <c r="M69" s="24">
        <f>'[2]ky1'!BG77</f>
        <v>2</v>
      </c>
      <c r="N69" s="11">
        <f>'[2]ky1'!BH77</f>
        <v>8</v>
      </c>
      <c r="O69" s="31">
        <f>'[2]ky1'!BS77</f>
        <v>7</v>
      </c>
      <c r="P69" s="31" t="s">
        <v>239</v>
      </c>
      <c r="Q69" s="11">
        <f>'[2]ky1'!CE77</f>
        <v>8</v>
      </c>
      <c r="R69" s="12"/>
      <c r="S69" s="22">
        <f t="shared" si="0"/>
        <v>6.91</v>
      </c>
      <c r="T69" s="12"/>
      <c r="U69" s="10">
        <v>68</v>
      </c>
      <c r="V69" s="72" t="s">
        <v>160</v>
      </c>
      <c r="W69" s="57" t="s">
        <v>159</v>
      </c>
      <c r="X69" s="47" t="s">
        <v>161</v>
      </c>
      <c r="Y69" s="14">
        <f>'[2]ky2'!K73</f>
        <v>8</v>
      </c>
      <c r="Z69" s="38"/>
      <c r="AA69" s="14">
        <f>'[2]ky2'!W73</f>
        <v>6</v>
      </c>
      <c r="AB69" s="38"/>
      <c r="AC69" s="14">
        <f>'[2]ky2'!AI73</f>
        <v>7</v>
      </c>
      <c r="AD69" s="38"/>
      <c r="AE69" s="14">
        <f>'[2]ky2'!AU73</f>
        <v>8</v>
      </c>
      <c r="AF69" s="38"/>
      <c r="AG69" s="14">
        <f>'[2]ky2'!BG73</f>
        <v>8</v>
      </c>
      <c r="AH69" s="38"/>
      <c r="AI69" s="14">
        <f>'[2]ky2'!BS73</f>
        <v>7</v>
      </c>
      <c r="AJ69" s="71"/>
      <c r="AK69" s="14">
        <f>'[2]ky2'!CE73</f>
        <v>7</v>
      </c>
      <c r="AL69" s="38"/>
      <c r="AM69" s="14">
        <f>'[2]ky2'!CQ73</f>
        <v>5</v>
      </c>
      <c r="AN69" s="38"/>
      <c r="AO69" s="14">
        <f>'[2]ky2'!DC73</f>
        <v>7</v>
      </c>
      <c r="AP69" s="38"/>
      <c r="AQ69" s="13">
        <f t="shared" si="10"/>
        <v>7.03</v>
      </c>
      <c r="AR69" s="38"/>
      <c r="AS69" s="10">
        <v>68</v>
      </c>
      <c r="AT69" s="52" t="s">
        <v>160</v>
      </c>
      <c r="AU69" s="52" t="s">
        <v>159</v>
      </c>
      <c r="AV69" s="47" t="s">
        <v>161</v>
      </c>
      <c r="AW69" s="16">
        <f>'[2]Ky3'!K73</f>
        <v>7</v>
      </c>
      <c r="AX69" s="37"/>
      <c r="AY69" s="16">
        <f>'[2]Ky3'!W73</f>
        <v>5</v>
      </c>
      <c r="AZ69" s="37"/>
      <c r="BA69" s="16">
        <f>'[2]Ky3'!AI73</f>
        <v>6</v>
      </c>
      <c r="BB69" s="37"/>
      <c r="BC69" s="16">
        <f>'[2]Ky3'!AU73</f>
        <v>7</v>
      </c>
      <c r="BD69" s="37" t="s">
        <v>239</v>
      </c>
      <c r="BE69" s="16">
        <f>'[2]Ky3'!BG73</f>
        <v>8</v>
      </c>
      <c r="BF69" s="37" t="s">
        <v>239</v>
      </c>
      <c r="BG69" s="16">
        <f>'[2]Ky3'!BS73</f>
        <v>6</v>
      </c>
      <c r="BH69" s="37"/>
      <c r="BI69" s="16">
        <f>'[2]Ky3'!CE73</f>
        <v>7</v>
      </c>
      <c r="BJ69" s="37"/>
      <c r="BK69" s="16">
        <f>'[2]Ky3'!CQ73</f>
        <v>7</v>
      </c>
      <c r="BL69" s="37"/>
      <c r="BM69" s="19">
        <f>'[2]Ky3'!DC73</f>
        <v>7</v>
      </c>
      <c r="BN69" s="35"/>
      <c r="BO69" s="13">
        <f t="shared" si="1"/>
        <v>6.7</v>
      </c>
      <c r="BP69" s="39"/>
      <c r="BQ69" s="10">
        <v>68</v>
      </c>
      <c r="BR69" s="72" t="s">
        <v>160</v>
      </c>
      <c r="BS69" s="57" t="s">
        <v>159</v>
      </c>
      <c r="BT69" s="47" t="s">
        <v>161</v>
      </c>
      <c r="BU69" s="16">
        <f>'[2]Ky 4'!K73</f>
        <v>7</v>
      </c>
      <c r="BV69" s="37"/>
      <c r="BW69" s="16">
        <f>'[2]Ky 4'!W73</f>
        <v>6</v>
      </c>
      <c r="BX69" s="37"/>
      <c r="BY69" s="16">
        <f>'[2]Ky 4'!AI73</f>
        <v>9</v>
      </c>
      <c r="BZ69" s="37"/>
      <c r="CA69" s="16">
        <f>'[2]Ky 4'!AU73</f>
        <v>5</v>
      </c>
      <c r="CB69" s="37"/>
      <c r="CC69" s="16">
        <f>'[2]Ky 4'!BG73</f>
        <v>6</v>
      </c>
      <c r="CD69" s="37"/>
      <c r="CE69" s="16">
        <f>'[2]Ky 4'!BS73</f>
        <v>6</v>
      </c>
      <c r="CF69" s="37"/>
      <c r="CG69" s="22">
        <f t="shared" si="2"/>
        <v>6.59</v>
      </c>
      <c r="CH69" s="37"/>
      <c r="CI69" s="10">
        <v>68</v>
      </c>
      <c r="CJ69" s="72" t="s">
        <v>160</v>
      </c>
      <c r="CK69" s="57" t="s">
        <v>159</v>
      </c>
      <c r="CL69" s="47" t="s">
        <v>161</v>
      </c>
      <c r="CM69" s="16">
        <f>'[2]Ky 5'!K69</f>
        <v>8</v>
      </c>
      <c r="CN69" s="37"/>
      <c r="CO69" s="16">
        <f>'[2]Ky 5'!W69</f>
        <v>7</v>
      </c>
      <c r="CP69" s="37"/>
      <c r="CQ69" s="16">
        <f>'[2]Ky 5'!AI69</f>
        <v>6</v>
      </c>
      <c r="CR69" s="37"/>
      <c r="CS69" s="16">
        <f>'[2]Ky 5'!AU69</f>
        <v>6</v>
      </c>
      <c r="CT69" s="37"/>
      <c r="CU69" s="16">
        <f>'[2]Ky 5'!BG69</f>
        <v>5</v>
      </c>
      <c r="CV69" s="37"/>
      <c r="CW69" s="16">
        <f>'[2]Ky 5'!BS69</f>
        <v>8</v>
      </c>
      <c r="CX69" s="37"/>
      <c r="CY69" s="16">
        <f>'[2]Ky 5'!CE69</f>
        <v>8</v>
      </c>
      <c r="CZ69" s="37"/>
      <c r="DA69" s="22">
        <f t="shared" si="3"/>
        <v>6.69</v>
      </c>
      <c r="DB69" s="37"/>
      <c r="DC69" s="10">
        <v>68</v>
      </c>
      <c r="DD69" s="72" t="s">
        <v>160</v>
      </c>
      <c r="DE69" s="57" t="s">
        <v>159</v>
      </c>
      <c r="DF69" s="47" t="s">
        <v>161</v>
      </c>
      <c r="DG69" s="129">
        <f t="shared" si="4"/>
        <v>6.91</v>
      </c>
      <c r="DH69" s="129">
        <f t="shared" si="5"/>
        <v>7.03</v>
      </c>
      <c r="DI69" s="129">
        <f t="shared" si="6"/>
        <v>6.7</v>
      </c>
      <c r="DJ69" s="129">
        <f t="shared" si="7"/>
        <v>6.59</v>
      </c>
      <c r="DK69" s="129">
        <f t="shared" si="8"/>
        <v>6.69</v>
      </c>
      <c r="DL69" s="130">
        <v>8</v>
      </c>
      <c r="DM69" s="131">
        <f t="shared" si="9"/>
        <v>6.84</v>
      </c>
      <c r="DN69" s="10">
        <v>68</v>
      </c>
      <c r="DO69" s="72" t="s">
        <v>160</v>
      </c>
      <c r="DP69" s="57" t="s">
        <v>159</v>
      </c>
      <c r="DQ69" s="47" t="s">
        <v>161</v>
      </c>
      <c r="DR69" s="130">
        <f t="shared" si="11"/>
        <v>6.84</v>
      </c>
      <c r="DS69" s="130"/>
      <c r="DT69" s="130"/>
      <c r="DU69" s="130"/>
      <c r="DV69" s="130"/>
      <c r="DW69" s="130"/>
      <c r="DX69" s="130"/>
    </row>
    <row r="70" spans="1:128" s="23" customFormat="1" ht="16.5" customHeight="1">
      <c r="A70" s="51">
        <v>73</v>
      </c>
      <c r="B70" s="72" t="s">
        <v>162</v>
      </c>
      <c r="C70" s="57" t="s">
        <v>163</v>
      </c>
      <c r="D70" s="47" t="s">
        <v>164</v>
      </c>
      <c r="E70" s="11">
        <f>'[2]ky1'!K78</f>
        <v>6</v>
      </c>
      <c r="F70" s="12"/>
      <c r="G70" s="11">
        <f>'[2]ky1'!W78</f>
        <v>6</v>
      </c>
      <c r="H70" s="12"/>
      <c r="I70" s="11">
        <f>'[2]ky1'!AI78</f>
        <v>8</v>
      </c>
      <c r="J70" s="12"/>
      <c r="K70" s="11">
        <f>'[2]ky1'!AU78</f>
        <v>6</v>
      </c>
      <c r="L70" s="12"/>
      <c r="M70" s="11">
        <f>'[2]ky1'!BG78</f>
        <v>5</v>
      </c>
      <c r="N70" s="12"/>
      <c r="O70" s="11">
        <f>'[2]ky1'!BS78</f>
        <v>8</v>
      </c>
      <c r="P70" s="12"/>
      <c r="Q70" s="11">
        <f>'[2]ky1'!CE78</f>
        <v>6</v>
      </c>
      <c r="R70" s="12"/>
      <c r="S70" s="22">
        <f t="shared" si="0"/>
        <v>6.48</v>
      </c>
      <c r="T70" s="12"/>
      <c r="U70" s="10">
        <v>69</v>
      </c>
      <c r="V70" s="72" t="s">
        <v>162</v>
      </c>
      <c r="W70" s="57" t="s">
        <v>163</v>
      </c>
      <c r="X70" s="47" t="s">
        <v>164</v>
      </c>
      <c r="Y70" s="14">
        <f>'[2]ky2'!K74</f>
        <v>7</v>
      </c>
      <c r="Z70" s="38"/>
      <c r="AA70" s="14">
        <f>'[2]ky2'!W74</f>
        <v>8</v>
      </c>
      <c r="AB70" s="38"/>
      <c r="AC70" s="14">
        <f>'[2]ky2'!AI74</f>
        <v>9</v>
      </c>
      <c r="AD70" s="38"/>
      <c r="AE70" s="14">
        <f>'[2]ky2'!AU74</f>
        <v>7</v>
      </c>
      <c r="AF70" s="38"/>
      <c r="AG70" s="14">
        <f>'[2]ky2'!BG74</f>
        <v>8</v>
      </c>
      <c r="AH70" s="38"/>
      <c r="AI70" s="14">
        <f>'[2]ky2'!BS74</f>
        <v>6</v>
      </c>
      <c r="AJ70" s="71"/>
      <c r="AK70" s="14">
        <f>'[2]ky2'!CE74</f>
        <v>8</v>
      </c>
      <c r="AL70" s="38"/>
      <c r="AM70" s="14">
        <f>'[2]ky2'!CQ74</f>
        <v>7</v>
      </c>
      <c r="AN70" s="38"/>
      <c r="AO70" s="14">
        <f>'[2]ky2'!DC74</f>
        <v>8</v>
      </c>
      <c r="AP70" s="38"/>
      <c r="AQ70" s="13">
        <f>ROUND((MAX(Y70:Z70)*3+MAX(AA70:AB70)*3+MAX(AC70:AD70)*4+MAX(AE70:AF70)*3+MAX(AG70:AH70)*4+MAX(AI70:AJ70)*4+MAX(AK70:AL70)*4+MAX(AM70:AN70)*3+MAX(AO70:AP70)*4)/32,2)</f>
        <v>7.59</v>
      </c>
      <c r="AR70" s="38"/>
      <c r="AS70" s="10">
        <v>69</v>
      </c>
      <c r="AT70" s="52" t="s">
        <v>162</v>
      </c>
      <c r="AU70" s="52" t="s">
        <v>163</v>
      </c>
      <c r="AV70" s="47" t="s">
        <v>164</v>
      </c>
      <c r="AW70" s="16">
        <f>'[2]Ky3'!K74</f>
        <v>7</v>
      </c>
      <c r="AX70" s="37"/>
      <c r="AY70" s="16">
        <f>'[2]Ky3'!W74</f>
        <v>6</v>
      </c>
      <c r="AZ70" s="37"/>
      <c r="BA70" s="16">
        <f>'[2]Ky3'!AI74</f>
        <v>8</v>
      </c>
      <c r="BB70" s="37"/>
      <c r="BC70" s="16">
        <f>'[2]Ky3'!AU74</f>
        <v>7</v>
      </c>
      <c r="BD70" s="37"/>
      <c r="BE70" s="16">
        <f>'[2]Ky3'!BG74</f>
        <v>9</v>
      </c>
      <c r="BF70" s="37"/>
      <c r="BG70" s="16">
        <f>'[2]Ky3'!BS74</f>
        <v>7</v>
      </c>
      <c r="BH70" s="37"/>
      <c r="BI70" s="16">
        <f>'[2]Ky3'!CE74</f>
        <v>7</v>
      </c>
      <c r="BJ70" s="37"/>
      <c r="BK70" s="16">
        <f>'[2]Ky3'!CQ74</f>
        <v>6</v>
      </c>
      <c r="BL70" s="37"/>
      <c r="BM70" s="19">
        <f>'[2]Ky3'!DC74</f>
        <v>9</v>
      </c>
      <c r="BN70" s="35"/>
      <c r="BO70" s="13">
        <f t="shared" si="1"/>
        <v>7.43</v>
      </c>
      <c r="BP70" s="39"/>
      <c r="BQ70" s="10">
        <v>69</v>
      </c>
      <c r="BR70" s="72" t="s">
        <v>162</v>
      </c>
      <c r="BS70" s="57" t="s">
        <v>163</v>
      </c>
      <c r="BT70" s="47" t="s">
        <v>164</v>
      </c>
      <c r="BU70" s="16">
        <f>'[2]Ky 4'!K74</f>
        <v>8</v>
      </c>
      <c r="BV70" s="37"/>
      <c r="BW70" s="16">
        <f>'[2]Ky 4'!W74</f>
        <v>6</v>
      </c>
      <c r="BX70" s="37"/>
      <c r="BY70" s="16">
        <f>'[2]Ky 4'!AI74</f>
        <v>9</v>
      </c>
      <c r="BZ70" s="37"/>
      <c r="CA70" s="16">
        <f>'[2]Ky 4'!AU74</f>
        <v>5</v>
      </c>
      <c r="CB70" s="37"/>
      <c r="CC70" s="16">
        <f>'[2]Ky 4'!BG74</f>
        <v>7</v>
      </c>
      <c r="CD70" s="37"/>
      <c r="CE70" s="16">
        <f>'[2]Ky 4'!BS74</f>
        <v>7</v>
      </c>
      <c r="CF70" s="37"/>
      <c r="CG70" s="22">
        <f t="shared" si="2"/>
        <v>7.14</v>
      </c>
      <c r="CH70" s="37"/>
      <c r="CI70" s="10">
        <v>69</v>
      </c>
      <c r="CJ70" s="72" t="s">
        <v>162</v>
      </c>
      <c r="CK70" s="57" t="s">
        <v>163</v>
      </c>
      <c r="CL70" s="47" t="s">
        <v>164</v>
      </c>
      <c r="CM70" s="16">
        <f>'[2]Ky 5'!K70</f>
        <v>8</v>
      </c>
      <c r="CN70" s="37"/>
      <c r="CO70" s="18">
        <f>'[2]Ky 5'!W70</f>
        <v>2</v>
      </c>
      <c r="CP70" s="16">
        <f>'[2]Ky 5'!X70</f>
        <v>8</v>
      </c>
      <c r="CQ70" s="16">
        <f>'[2]Ky 5'!AI70</f>
        <v>7</v>
      </c>
      <c r="CR70" s="37"/>
      <c r="CS70" s="16">
        <f>'[2]Ky 5'!AU70</f>
        <v>6</v>
      </c>
      <c r="CT70" s="37"/>
      <c r="CU70" s="16">
        <f>'[2]Ky 5'!BG70</f>
        <v>5</v>
      </c>
      <c r="CV70" s="37"/>
      <c r="CW70" s="16">
        <f>'[2]Ky 5'!BS70</f>
        <v>8</v>
      </c>
      <c r="CX70" s="37"/>
      <c r="CY70" s="16">
        <f>'[2]Ky 5'!CE70</f>
        <v>9</v>
      </c>
      <c r="CZ70" s="37"/>
      <c r="DA70" s="22">
        <f t="shared" si="3"/>
        <v>7.15</v>
      </c>
      <c r="DB70" s="37"/>
      <c r="DC70" s="10">
        <v>69</v>
      </c>
      <c r="DD70" s="72" t="s">
        <v>162</v>
      </c>
      <c r="DE70" s="57" t="s">
        <v>163</v>
      </c>
      <c r="DF70" s="47" t="s">
        <v>164</v>
      </c>
      <c r="DG70" s="129">
        <f t="shared" si="4"/>
        <v>6.48</v>
      </c>
      <c r="DH70" s="129">
        <f t="shared" si="5"/>
        <v>7.59</v>
      </c>
      <c r="DI70" s="129">
        <f t="shared" si="6"/>
        <v>7.43</v>
      </c>
      <c r="DJ70" s="129">
        <f t="shared" si="7"/>
        <v>7.14</v>
      </c>
      <c r="DK70" s="129">
        <f t="shared" si="8"/>
        <v>7.15</v>
      </c>
      <c r="DL70" s="130">
        <v>9</v>
      </c>
      <c r="DM70" s="131">
        <f t="shared" si="9"/>
        <v>7.27</v>
      </c>
      <c r="DN70" s="10">
        <v>69</v>
      </c>
      <c r="DO70" s="72" t="s">
        <v>162</v>
      </c>
      <c r="DP70" s="57" t="s">
        <v>163</v>
      </c>
      <c r="DQ70" s="47" t="s">
        <v>164</v>
      </c>
      <c r="DR70" s="130">
        <f>DM70</f>
        <v>7.27</v>
      </c>
      <c r="DS70" s="130"/>
      <c r="DT70" s="130"/>
      <c r="DU70" s="130"/>
      <c r="DV70" s="130"/>
      <c r="DW70" s="130"/>
      <c r="DX70" s="130"/>
    </row>
    <row r="71" spans="1:128" s="23" customFormat="1" ht="16.5" customHeight="1">
      <c r="A71" s="51">
        <v>74</v>
      </c>
      <c r="B71" s="72" t="s">
        <v>165</v>
      </c>
      <c r="C71" s="57" t="s">
        <v>166</v>
      </c>
      <c r="D71" s="47" t="s">
        <v>167</v>
      </c>
      <c r="E71" s="11">
        <f>'[2]ky1'!K79</f>
        <v>7</v>
      </c>
      <c r="F71" s="12"/>
      <c r="G71" s="11">
        <f>'[2]ky1'!W79</f>
        <v>5</v>
      </c>
      <c r="H71" s="12"/>
      <c r="I71" s="11">
        <f>'[2]ky1'!AI79</f>
        <v>6</v>
      </c>
      <c r="J71" s="12"/>
      <c r="K71" s="11">
        <f>'[2]ky1'!AU79</f>
        <v>6</v>
      </c>
      <c r="L71" s="12"/>
      <c r="M71" s="11">
        <f>'[2]ky1'!BG79</f>
        <v>6</v>
      </c>
      <c r="N71" s="12"/>
      <c r="O71" s="11">
        <f>'[2]ky1'!BS79</f>
        <v>6</v>
      </c>
      <c r="P71" s="12"/>
      <c r="Q71" s="11">
        <f>'[2]ky1'!CE79</f>
        <v>5</v>
      </c>
      <c r="R71" s="12"/>
      <c r="S71" s="22">
        <f t="shared" si="0"/>
        <v>5.83</v>
      </c>
      <c r="T71" s="12"/>
      <c r="U71" s="10">
        <v>70</v>
      </c>
      <c r="V71" s="72" t="s">
        <v>165</v>
      </c>
      <c r="W71" s="57" t="s">
        <v>166</v>
      </c>
      <c r="X71" s="47" t="s">
        <v>167</v>
      </c>
      <c r="Y71" s="14">
        <f>'[2]ky2'!K75</f>
        <v>7</v>
      </c>
      <c r="Z71" s="38"/>
      <c r="AA71" s="14">
        <f>'[2]ky2'!W75</f>
        <v>7</v>
      </c>
      <c r="AB71" s="38"/>
      <c r="AC71" s="14">
        <f>'[2]ky2'!AI75</f>
        <v>6</v>
      </c>
      <c r="AD71" s="38"/>
      <c r="AE71" s="14">
        <f>'[2]ky2'!AU75</f>
        <v>8</v>
      </c>
      <c r="AF71" s="38"/>
      <c r="AG71" s="14">
        <f>'[2]ky2'!BG75</f>
        <v>7</v>
      </c>
      <c r="AH71" s="38"/>
      <c r="AI71" s="14">
        <f>'[2]ky2'!BS75</f>
        <v>6</v>
      </c>
      <c r="AJ71" s="71"/>
      <c r="AK71" s="14">
        <f>'[2]ky2'!CE75</f>
        <v>7</v>
      </c>
      <c r="AL71" s="38"/>
      <c r="AM71" s="14">
        <f>'[2]ky2'!CQ75</f>
        <v>5</v>
      </c>
      <c r="AN71" s="38"/>
      <c r="AO71" s="14">
        <f>'[2]ky2'!DC75</f>
        <v>7</v>
      </c>
      <c r="AP71" s="38"/>
      <c r="AQ71" s="13">
        <f>ROUND((MAX(Y71:Z71)*3+MAX(AA71:AB71)*3+MAX(AC71:AD71)*4+MAX(AE71:AF71)*3+MAX(AG71:AH71)*4+MAX(AI71:AJ71)*4+MAX(AK71:AL71)*4+MAX(AM71:AN71)*3+MAX(AO71:AP71)*4)/32,2)</f>
        <v>6.66</v>
      </c>
      <c r="AR71" s="38"/>
      <c r="AS71" s="10">
        <v>70</v>
      </c>
      <c r="AT71" s="52" t="s">
        <v>165</v>
      </c>
      <c r="AU71" s="52" t="s">
        <v>166</v>
      </c>
      <c r="AV71" s="47" t="s">
        <v>167</v>
      </c>
      <c r="AW71" s="16">
        <f>'[2]Ky3'!K75</f>
        <v>6</v>
      </c>
      <c r="AX71" s="37"/>
      <c r="AY71" s="18">
        <f>'[2]Ky3'!W75</f>
        <v>3</v>
      </c>
      <c r="AZ71" s="16">
        <f>'[2]Ky3'!X75</f>
        <v>6</v>
      </c>
      <c r="BA71" s="16">
        <f>'[2]Ky3'!AI75</f>
        <v>7</v>
      </c>
      <c r="BB71" s="37"/>
      <c r="BC71" s="16">
        <f>'[2]Ky3'!AU75</f>
        <v>6</v>
      </c>
      <c r="BD71" s="37"/>
      <c r="BE71" s="16">
        <f>'[2]Ky3'!BG75</f>
        <v>7</v>
      </c>
      <c r="BF71" s="37"/>
      <c r="BG71" s="18">
        <f>'[2]Ky3'!BS75</f>
        <v>4</v>
      </c>
      <c r="BH71" s="16">
        <f>'[2]Ky3'!BT75</f>
        <v>6</v>
      </c>
      <c r="BI71" s="16">
        <f>'[2]Ky3'!CE75</f>
        <v>6</v>
      </c>
      <c r="BJ71" s="37"/>
      <c r="BK71" s="18">
        <f>'[2]Ky3'!CQ75</f>
        <v>2</v>
      </c>
      <c r="BL71" s="16">
        <f>'[2]Ky3'!CR75</f>
        <v>5</v>
      </c>
      <c r="BM71" s="19">
        <f>'[2]Ky3'!DC75</f>
        <v>8</v>
      </c>
      <c r="BN71" s="35"/>
      <c r="BO71" s="13">
        <f t="shared" si="1"/>
        <v>6.4</v>
      </c>
      <c r="BP71" s="39"/>
      <c r="BQ71" s="10">
        <v>70</v>
      </c>
      <c r="BR71" s="72" t="s">
        <v>165</v>
      </c>
      <c r="BS71" s="57" t="s">
        <v>166</v>
      </c>
      <c r="BT71" s="47" t="s">
        <v>167</v>
      </c>
      <c r="BU71" s="16">
        <f>'[2]Ky 4'!K75</f>
        <v>9</v>
      </c>
      <c r="BV71" s="37"/>
      <c r="BW71" s="16">
        <f>'[2]Ky 4'!W75</f>
        <v>6</v>
      </c>
      <c r="BX71" s="37"/>
      <c r="BY71" s="16">
        <f>'[2]Ky 4'!AI75</f>
        <v>8</v>
      </c>
      <c r="BZ71" s="37"/>
      <c r="CA71" s="16">
        <f>'[2]Ky 4'!AU75</f>
        <v>5</v>
      </c>
      <c r="CB71" s="37"/>
      <c r="CC71" s="18">
        <f>'[2]Ky 4'!BG75</f>
        <v>3</v>
      </c>
      <c r="CD71" s="16">
        <f>'[2]Ky 4'!BH75</f>
        <v>5</v>
      </c>
      <c r="CE71" s="16">
        <f>'[2]Ky 4'!BS75</f>
        <v>5</v>
      </c>
      <c r="CF71" s="37"/>
      <c r="CG71" s="22">
        <f t="shared" si="2"/>
        <v>6.41</v>
      </c>
      <c r="CH71" s="37"/>
      <c r="CI71" s="10">
        <v>70</v>
      </c>
      <c r="CJ71" s="72" t="s">
        <v>165</v>
      </c>
      <c r="CK71" s="57" t="s">
        <v>166</v>
      </c>
      <c r="CL71" s="47" t="s">
        <v>167</v>
      </c>
      <c r="CM71" s="16">
        <f>'[2]Ky 5'!K71</f>
        <v>7</v>
      </c>
      <c r="CN71" s="37"/>
      <c r="CO71" s="16">
        <f>'[2]Ky 5'!W71</f>
        <v>7</v>
      </c>
      <c r="CP71" s="37"/>
      <c r="CQ71" s="16">
        <f>'[2]Ky 5'!AI71</f>
        <v>9</v>
      </c>
      <c r="CR71" s="37"/>
      <c r="CS71" s="16">
        <f>'[2]Ky 5'!AU71</f>
        <v>6</v>
      </c>
      <c r="CT71" s="37"/>
      <c r="CU71" s="16">
        <f>'[2]Ky 5'!BG71</f>
        <v>7</v>
      </c>
      <c r="CV71" s="16"/>
      <c r="CW71" s="16">
        <f>'[2]Ky 5'!BS71</f>
        <v>7</v>
      </c>
      <c r="CX71" s="37"/>
      <c r="CY71" s="16">
        <f>'[2]Ky 5'!CE71</f>
        <v>6</v>
      </c>
      <c r="CZ71" s="37"/>
      <c r="DA71" s="22">
        <f t="shared" si="3"/>
        <v>7.08</v>
      </c>
      <c r="DB71" s="37"/>
      <c r="DC71" s="10">
        <v>70</v>
      </c>
      <c r="DD71" s="72" t="s">
        <v>165</v>
      </c>
      <c r="DE71" s="57" t="s">
        <v>166</v>
      </c>
      <c r="DF71" s="47" t="s">
        <v>167</v>
      </c>
      <c r="DG71" s="129">
        <f t="shared" si="4"/>
        <v>5.83</v>
      </c>
      <c r="DH71" s="129">
        <f t="shared" si="5"/>
        <v>6.66</v>
      </c>
      <c r="DI71" s="129">
        <f t="shared" si="6"/>
        <v>6.4</v>
      </c>
      <c r="DJ71" s="129">
        <f t="shared" si="7"/>
        <v>6.41</v>
      </c>
      <c r="DK71" s="129">
        <f t="shared" si="8"/>
        <v>7.08</v>
      </c>
      <c r="DL71" s="130">
        <v>8</v>
      </c>
      <c r="DM71" s="131">
        <f t="shared" si="9"/>
        <v>6.55</v>
      </c>
      <c r="DN71" s="10">
        <v>70</v>
      </c>
      <c r="DO71" s="72" t="s">
        <v>165</v>
      </c>
      <c r="DP71" s="57" t="s">
        <v>166</v>
      </c>
      <c r="DQ71" s="47" t="s">
        <v>167</v>
      </c>
      <c r="DR71" s="130">
        <f>DM71</f>
        <v>6.55</v>
      </c>
      <c r="DS71" s="130"/>
      <c r="DT71" s="130"/>
      <c r="DU71" s="130"/>
      <c r="DV71" s="130"/>
      <c r="DW71" s="130"/>
      <c r="DX71" s="130"/>
    </row>
    <row r="72" spans="1:128" s="23" customFormat="1" ht="16.5" customHeight="1">
      <c r="A72" s="51">
        <v>75</v>
      </c>
      <c r="B72" s="72" t="s">
        <v>61</v>
      </c>
      <c r="C72" s="57" t="s">
        <v>168</v>
      </c>
      <c r="D72" s="47" t="s">
        <v>169</v>
      </c>
      <c r="E72" s="11">
        <f>'[2]ky1'!K80</f>
        <v>5</v>
      </c>
      <c r="F72" s="12"/>
      <c r="G72" s="24">
        <f>'[2]ky1'!W80</f>
        <v>4</v>
      </c>
      <c r="H72" s="31">
        <f>'[2]ky1'!X80</f>
        <v>5</v>
      </c>
      <c r="I72" s="11">
        <f>'[2]ky1'!AI80</f>
        <v>6</v>
      </c>
      <c r="J72" s="12"/>
      <c r="K72" s="11">
        <f>'[2]ky1'!AU80</f>
        <v>5</v>
      </c>
      <c r="L72" s="12"/>
      <c r="M72" s="11">
        <f>'[2]ky1'!BG80</f>
        <v>8</v>
      </c>
      <c r="N72" s="12"/>
      <c r="O72" s="24">
        <f>'[2]ky1'!BS80</f>
        <v>4</v>
      </c>
      <c r="P72" s="11">
        <f>'[2]ky1'!BT80</f>
        <v>6</v>
      </c>
      <c r="Q72" s="11">
        <f>'[2]ky1'!CE80</f>
        <v>7</v>
      </c>
      <c r="R72" s="12"/>
      <c r="S72" s="22">
        <f t="shared" si="0"/>
        <v>6.04</v>
      </c>
      <c r="T72" s="12"/>
      <c r="U72" s="10">
        <v>71</v>
      </c>
      <c r="V72" s="72" t="s">
        <v>61</v>
      </c>
      <c r="W72" s="57" t="s">
        <v>168</v>
      </c>
      <c r="X72" s="47" t="s">
        <v>169</v>
      </c>
      <c r="Y72" s="14">
        <f>'[2]ky2'!K76</f>
        <v>6</v>
      </c>
      <c r="Z72" s="38"/>
      <c r="AA72" s="14">
        <f>'[2]ky2'!W76</f>
        <v>8</v>
      </c>
      <c r="AB72" s="38"/>
      <c r="AC72" s="14">
        <f>'[2]ky2'!AI76</f>
        <v>5</v>
      </c>
      <c r="AD72" s="38"/>
      <c r="AE72" s="14">
        <f>'[2]ky2'!AU76</f>
        <v>8</v>
      </c>
      <c r="AF72" s="38"/>
      <c r="AG72" s="14">
        <f>'[2]ky2'!BG76</f>
        <v>6</v>
      </c>
      <c r="AH72" s="38"/>
      <c r="AI72" s="14">
        <f>'[2]ky2'!BS76</f>
        <v>5</v>
      </c>
      <c r="AJ72" s="71"/>
      <c r="AK72" s="14">
        <f>'[2]ky2'!CE76</f>
        <v>9</v>
      </c>
      <c r="AL72" s="38"/>
      <c r="AM72" s="14">
        <f>'[2]ky2'!CQ76</f>
        <v>5</v>
      </c>
      <c r="AN72" s="38"/>
      <c r="AO72" s="14">
        <f>'[2]ky2'!DC76</f>
        <v>7</v>
      </c>
      <c r="AP72" s="38"/>
      <c r="AQ72" s="13">
        <f>ROUND((MAX(Y72:Z72)*3+MAX(AA72:AB72)*3+MAX(AC72:AD72)*4+MAX(AE72:AF72)*3+MAX(AG72:AH72)*4+MAX(AI72:AJ72)*4+MAX(AK72:AL72)*4+MAX(AM72:AN72)*3+MAX(AO72:AP72)*4)/32,2)</f>
        <v>6.53</v>
      </c>
      <c r="AR72" s="38"/>
      <c r="AS72" s="10">
        <v>71</v>
      </c>
      <c r="AT72" s="52" t="s">
        <v>61</v>
      </c>
      <c r="AU72" s="52" t="s">
        <v>168</v>
      </c>
      <c r="AV72" s="47" t="s">
        <v>169</v>
      </c>
      <c r="AW72" s="16">
        <f>'[2]Ky3'!K76</f>
        <v>5</v>
      </c>
      <c r="AX72" s="37"/>
      <c r="AY72" s="16">
        <f>'[2]Ky3'!W76</f>
        <v>8</v>
      </c>
      <c r="AZ72" s="37"/>
      <c r="BA72" s="16">
        <f>'[2]Ky3'!AI76</f>
        <v>7</v>
      </c>
      <c r="BB72" s="37"/>
      <c r="BC72" s="16">
        <f>'[2]Ky3'!AU76</f>
        <v>7</v>
      </c>
      <c r="BD72" s="37"/>
      <c r="BE72" s="16">
        <f>'[2]Ky3'!BG76</f>
        <v>8</v>
      </c>
      <c r="BF72" s="37"/>
      <c r="BG72" s="16">
        <f>'[2]Ky3'!BS76</f>
        <v>5</v>
      </c>
      <c r="BH72" s="37"/>
      <c r="BI72" s="16">
        <f>'[2]Ky3'!CE76</f>
        <v>6</v>
      </c>
      <c r="BJ72" s="37"/>
      <c r="BK72" s="16">
        <f>'[2]Ky3'!CQ76</f>
        <v>7</v>
      </c>
      <c r="BL72" s="37"/>
      <c r="BM72" s="19">
        <f>'[2]Ky3'!DC76</f>
        <v>7</v>
      </c>
      <c r="BN72" s="35"/>
      <c r="BO72" s="13">
        <f t="shared" si="1"/>
        <v>6.67</v>
      </c>
      <c r="BP72" s="39"/>
      <c r="BQ72" s="10">
        <v>71</v>
      </c>
      <c r="BR72" s="72" t="s">
        <v>61</v>
      </c>
      <c r="BS72" s="57" t="s">
        <v>168</v>
      </c>
      <c r="BT72" s="47" t="s">
        <v>169</v>
      </c>
      <c r="BU72" s="16">
        <f>'[2]Ky 4'!K76</f>
        <v>9</v>
      </c>
      <c r="BV72" s="37"/>
      <c r="BW72" s="16">
        <f>'[2]Ky 4'!W76</f>
        <v>6</v>
      </c>
      <c r="BX72" s="37"/>
      <c r="BY72" s="16">
        <f>'[2]Ky 4'!AI76</f>
        <v>6</v>
      </c>
      <c r="BZ72" s="37"/>
      <c r="CA72" s="16">
        <f>'[2]Ky 4'!AU76</f>
        <v>7</v>
      </c>
      <c r="CB72" s="37"/>
      <c r="CC72" s="16">
        <f>'[2]Ky 4'!BG76</f>
        <v>5</v>
      </c>
      <c r="CD72" s="37"/>
      <c r="CE72" s="16">
        <f>'[2]Ky 4'!BS76</f>
        <v>5</v>
      </c>
      <c r="CF72" s="37"/>
      <c r="CG72" s="22">
        <f t="shared" si="2"/>
        <v>6.32</v>
      </c>
      <c r="CH72" s="37"/>
      <c r="CI72" s="10">
        <v>71</v>
      </c>
      <c r="CJ72" s="72" t="s">
        <v>61</v>
      </c>
      <c r="CK72" s="57" t="s">
        <v>168</v>
      </c>
      <c r="CL72" s="47" t="s">
        <v>169</v>
      </c>
      <c r="CM72" s="16">
        <f>'[2]Ky 5'!K72</f>
        <v>6</v>
      </c>
      <c r="CN72" s="37"/>
      <c r="CO72" s="16">
        <f>'[2]Ky 5'!W72</f>
        <v>5</v>
      </c>
      <c r="CP72" s="37"/>
      <c r="CQ72" s="16">
        <f>'[2]Ky 5'!AI72</f>
        <v>6</v>
      </c>
      <c r="CR72" s="37"/>
      <c r="CS72" s="16">
        <f>'[2]Ky 5'!AU72</f>
        <v>6</v>
      </c>
      <c r="CT72" s="37"/>
      <c r="CU72" s="16">
        <f>'[2]Ky 5'!BG72</f>
        <v>5</v>
      </c>
      <c r="CV72" s="37"/>
      <c r="CW72" s="16">
        <f>'[2]Ky 5'!BS72</f>
        <v>6</v>
      </c>
      <c r="CX72" s="37"/>
      <c r="CY72" s="16">
        <f>'[2]Ky 5'!CE72</f>
        <v>7</v>
      </c>
      <c r="CZ72" s="37"/>
      <c r="DA72" s="22">
        <f t="shared" si="3"/>
        <v>5.73</v>
      </c>
      <c r="DB72" s="37"/>
      <c r="DC72" s="10">
        <v>71</v>
      </c>
      <c r="DD72" s="72" t="s">
        <v>61</v>
      </c>
      <c r="DE72" s="57" t="s">
        <v>168</v>
      </c>
      <c r="DF72" s="47" t="s">
        <v>169</v>
      </c>
      <c r="DG72" s="129">
        <f t="shared" si="4"/>
        <v>6.04</v>
      </c>
      <c r="DH72" s="129">
        <f t="shared" si="5"/>
        <v>6.53</v>
      </c>
      <c r="DI72" s="129">
        <f t="shared" si="6"/>
        <v>6.67</v>
      </c>
      <c r="DJ72" s="129">
        <f t="shared" si="7"/>
        <v>6.32</v>
      </c>
      <c r="DK72" s="129">
        <f t="shared" si="8"/>
        <v>5.73</v>
      </c>
      <c r="DL72" s="130">
        <v>8</v>
      </c>
      <c r="DM72" s="131">
        <f t="shared" si="9"/>
        <v>6.35</v>
      </c>
      <c r="DN72" s="10">
        <v>71</v>
      </c>
      <c r="DO72" s="72" t="s">
        <v>61</v>
      </c>
      <c r="DP72" s="57" t="s">
        <v>168</v>
      </c>
      <c r="DQ72" s="47" t="s">
        <v>169</v>
      </c>
      <c r="DR72" s="130">
        <f>DM72</f>
        <v>6.35</v>
      </c>
      <c r="DS72" s="130"/>
      <c r="DT72" s="130"/>
      <c r="DU72" s="130"/>
      <c r="DV72" s="130"/>
      <c r="DW72" s="130"/>
      <c r="DX72" s="130"/>
    </row>
    <row r="73" spans="1:128" s="23" customFormat="1" ht="16.5" customHeight="1">
      <c r="A73" s="67">
        <v>76</v>
      </c>
      <c r="B73" s="73" t="s">
        <v>61</v>
      </c>
      <c r="C73" s="74" t="s">
        <v>27</v>
      </c>
      <c r="D73" s="69" t="s">
        <v>170</v>
      </c>
      <c r="E73" s="24">
        <f>'[2]ky1'!K81</f>
        <v>6</v>
      </c>
      <c r="F73" s="32"/>
      <c r="G73" s="24">
        <f>'[2]ky1'!W81</f>
        <v>4</v>
      </c>
      <c r="H73" s="24">
        <f>'[2]ky1'!X81</f>
        <v>6</v>
      </c>
      <c r="I73" s="24">
        <f>'[2]ky1'!AI81</f>
        <v>5</v>
      </c>
      <c r="J73" s="32"/>
      <c r="K73" s="24">
        <f>'[2]ky1'!AU81</f>
        <v>6</v>
      </c>
      <c r="L73" s="32"/>
      <c r="M73" s="24">
        <f>'[2]ky1'!BG81</f>
        <v>2</v>
      </c>
      <c r="N73" s="24">
        <f>'[2]ky1'!BH81</f>
        <v>8</v>
      </c>
      <c r="O73" s="24">
        <f>'[2]ky1'!BS81</f>
        <v>6</v>
      </c>
      <c r="P73" s="32"/>
      <c r="Q73" s="24">
        <f>'[2]ky1'!CE81</f>
        <v>5</v>
      </c>
      <c r="R73" s="32"/>
      <c r="S73" s="28">
        <f>ROUND((MAX(E73,F73)*3+MAX(G73,H73)*3+MAX(I73,J73)*3+MAX(K73,L73)*3+MAX(M73,N73)*3+MAX(O73,P73)*4+MAX(Q73,R73)*4)/23,2)</f>
        <v>5.96</v>
      </c>
      <c r="T73" s="32"/>
      <c r="U73" s="44">
        <v>72</v>
      </c>
      <c r="V73" s="73" t="s">
        <v>61</v>
      </c>
      <c r="W73" s="74" t="s">
        <v>27</v>
      </c>
      <c r="X73" s="69" t="s">
        <v>170</v>
      </c>
      <c r="Y73" s="18">
        <f>'[2]ky2'!K77</f>
        <v>8</v>
      </c>
      <c r="Z73" s="40"/>
      <c r="AA73" s="18">
        <f>'[2]ky2'!W77</f>
        <v>8</v>
      </c>
      <c r="AB73" s="40"/>
      <c r="AC73" s="18">
        <f>'[2]ky2'!AI77</f>
        <v>7</v>
      </c>
      <c r="AD73" s="40"/>
      <c r="AE73" s="18">
        <f>'[2]ky2'!AU77</f>
        <v>7</v>
      </c>
      <c r="AF73" s="40"/>
      <c r="AG73" s="18">
        <f>'[2]ky2'!BG77</f>
        <v>6</v>
      </c>
      <c r="AH73" s="40"/>
      <c r="AI73" s="18">
        <f>'[2]ky2'!BS77</f>
        <v>7</v>
      </c>
      <c r="AJ73" s="75"/>
      <c r="AK73" s="18">
        <f>'[2]ky2'!CE77</f>
        <v>7</v>
      </c>
      <c r="AL73" s="40"/>
      <c r="AM73" s="18">
        <f>'[2]ky2'!CQ77</f>
        <v>6</v>
      </c>
      <c r="AN73" s="40"/>
      <c r="AO73" s="18">
        <f>'[2]ky2'!DC77</f>
        <v>8</v>
      </c>
      <c r="AP73" s="40"/>
      <c r="AQ73" s="29">
        <f>ROUND((MAX(Y73:Z73)*3+MAX(AA73:AB73)*3+MAX(AC73:AD73)*4+MAX(AE73:AF73)*3+MAX(AG73:AH73)*4+MAX(AI73:AJ73)*4+MAX(AK73:AL73)*4+MAX(AM73:AN73)*3+MAX(AO73:AP73)*4)/32,2)</f>
        <v>7.09</v>
      </c>
      <c r="AR73" s="40"/>
      <c r="AS73" s="44">
        <v>72</v>
      </c>
      <c r="AT73" s="68" t="s">
        <v>61</v>
      </c>
      <c r="AU73" s="68" t="s">
        <v>27</v>
      </c>
      <c r="AV73" s="69" t="s">
        <v>170</v>
      </c>
      <c r="AW73" s="18">
        <f>'[2]Ky3'!K77</f>
        <v>2</v>
      </c>
      <c r="AX73" s="40"/>
      <c r="AY73" s="18">
        <f>'[2]Ky3'!W77</f>
        <v>0</v>
      </c>
      <c r="AZ73" s="40"/>
      <c r="BA73" s="18">
        <f>'[2]Ky3'!AI77</f>
        <v>2</v>
      </c>
      <c r="BB73" s="40"/>
      <c r="BC73" s="18">
        <f>'[2]Ky3'!AU77</f>
        <v>0</v>
      </c>
      <c r="BD73" s="40"/>
      <c r="BE73" s="18">
        <f>'[2]Ky3'!BG77</f>
        <v>0</v>
      </c>
      <c r="BF73" s="40"/>
      <c r="BG73" s="18">
        <f>'[2]Ky3'!BS77</f>
        <v>0</v>
      </c>
      <c r="BH73" s="40"/>
      <c r="BI73" s="18">
        <f>'[2]Ky3'!CE77</f>
        <v>2</v>
      </c>
      <c r="BJ73" s="40"/>
      <c r="BK73" s="18">
        <f>'[2]Ky3'!CQ77</f>
        <v>0</v>
      </c>
      <c r="BL73" s="40"/>
      <c r="BM73" s="26">
        <f>'[2]Ky3'!DC77</f>
        <v>0</v>
      </c>
      <c r="BN73" s="34"/>
      <c r="BO73" s="29">
        <f>ROUND((MAX(AW73:AX73)*3+MAX(AY73:AZ73)*3+MAX(BA73:BB73)*3+MAX(BC73:BD73)*3+MAX(BE73:BF73)*4+MAX(BG73:BH73)*4+MAX(BI73:BJ73)*3+MAX(BK73:BL73)*3+MAX(BM73:BN73)*4)/30,2)</f>
        <v>0.6</v>
      </c>
      <c r="BP73" s="46" t="s">
        <v>227</v>
      </c>
      <c r="BQ73" s="44">
        <v>72</v>
      </c>
      <c r="BR73" s="73" t="s">
        <v>61</v>
      </c>
      <c r="BS73" s="74" t="s">
        <v>27</v>
      </c>
      <c r="BT73" s="69" t="s">
        <v>170</v>
      </c>
      <c r="BU73" s="18">
        <f>'[2]Ky 4'!K77</f>
        <v>0</v>
      </c>
      <c r="BV73" s="40"/>
      <c r="BW73" s="18">
        <f>'[2]Ky 4'!W77</f>
        <v>2</v>
      </c>
      <c r="BX73" s="40"/>
      <c r="BY73" s="18">
        <f>'[2]Ky 4'!AI77</f>
        <v>0</v>
      </c>
      <c r="BZ73" s="40"/>
      <c r="CA73" s="18">
        <f>'[2]Ky 4'!AU77</f>
        <v>0</v>
      </c>
      <c r="CB73" s="40"/>
      <c r="CC73" s="18">
        <f>'[2]Ky 4'!BG77</f>
        <v>0</v>
      </c>
      <c r="CD73" s="40"/>
      <c r="CE73" s="18">
        <f>'[2]Ky 4'!BS77</f>
        <v>0</v>
      </c>
      <c r="CF73" s="40"/>
      <c r="CG73" s="28">
        <f>ROUND((MAX(BU73:BV73)*4+MAX(BW73:BX73)*3+MAX(BY73:BZ73)*4+MAX(CA73:CB73)*3+MAX(CC73:CD73)*3+MAX(CE73:CF73)*5)/22,2)</f>
        <v>0.27</v>
      </c>
      <c r="CH73" s="40" t="s">
        <v>227</v>
      </c>
      <c r="CI73" s="44">
        <v>72</v>
      </c>
      <c r="CJ73" s="73" t="s">
        <v>61</v>
      </c>
      <c r="CK73" s="74" t="s">
        <v>27</v>
      </c>
      <c r="CL73" s="69" t="s">
        <v>170</v>
      </c>
      <c r="CM73" s="18">
        <f>'[2]Ky 5'!K73</f>
        <v>0</v>
      </c>
      <c r="CN73" s="40"/>
      <c r="CO73" s="18">
        <f>'[2]Ky 5'!W73</f>
        <v>0</v>
      </c>
      <c r="CP73" s="40"/>
      <c r="CQ73" s="18">
        <f>'[2]Ky 5'!AI73</f>
        <v>0</v>
      </c>
      <c r="CR73" s="40"/>
      <c r="CS73" s="18">
        <f>'[2]Ky 5'!AU73</f>
        <v>0</v>
      </c>
      <c r="CT73" s="40"/>
      <c r="CU73" s="18">
        <f>'[2]Ky 5'!BG73</f>
        <v>0</v>
      </c>
      <c r="CV73" s="40"/>
      <c r="CW73" s="18">
        <f>'[2]Ky 5'!BS73</f>
        <v>0</v>
      </c>
      <c r="CX73" s="40"/>
      <c r="CY73" s="18">
        <f>'[2]Ky 5'!CE73</f>
        <v>0</v>
      </c>
      <c r="CZ73" s="40"/>
      <c r="DA73" s="28">
        <f>ROUND((MAX(CM73:CN73)*3+MAX(CO73:CP73)*5+MAX(CQ73:CR73)*4+MAX(CS73:CT73)*3+MAX(CU73:CV73)*5+MAX(CW73:CX73)*3+MAX(CY73:CZ73)*3)/26,2)</f>
        <v>0</v>
      </c>
      <c r="DB73" s="40" t="s">
        <v>227</v>
      </c>
      <c r="DC73" s="44">
        <v>72</v>
      </c>
      <c r="DD73" s="73" t="s">
        <v>61</v>
      </c>
      <c r="DE73" s="74" t="s">
        <v>27</v>
      </c>
      <c r="DF73" s="69" t="s">
        <v>170</v>
      </c>
      <c r="DG73" s="133">
        <f>S73</f>
        <v>5.96</v>
      </c>
      <c r="DH73" s="133">
        <f>AQ73</f>
        <v>7.09</v>
      </c>
      <c r="DI73" s="133">
        <f>BO73</f>
        <v>0.6</v>
      </c>
      <c r="DJ73" s="133">
        <f>CG73</f>
        <v>0.27</v>
      </c>
      <c r="DK73" s="133">
        <f>DA73</f>
        <v>0</v>
      </c>
      <c r="DL73" s="18"/>
      <c r="DM73" s="134">
        <f>ROUND((DG73*23+DH73*32+DI73*30+DJ73*22+DK73*26+DL73*5)/138,2)</f>
        <v>2.81</v>
      </c>
      <c r="DN73" s="44">
        <v>72</v>
      </c>
      <c r="DO73" s="73" t="s">
        <v>61</v>
      </c>
      <c r="DP73" s="74" t="s">
        <v>27</v>
      </c>
      <c r="DQ73" s="69" t="s">
        <v>170</v>
      </c>
      <c r="DR73" s="18">
        <f>DM73</f>
        <v>2.81</v>
      </c>
      <c r="DS73" s="18"/>
      <c r="DT73" s="18"/>
      <c r="DU73" s="18"/>
      <c r="DV73" s="18"/>
      <c r="DW73" s="18"/>
      <c r="DX73" s="18"/>
    </row>
    <row r="74" spans="1:128" s="23" customFormat="1" ht="16.5" customHeight="1">
      <c r="A74" s="51">
        <v>77</v>
      </c>
      <c r="B74" s="72" t="s">
        <v>14</v>
      </c>
      <c r="C74" s="57" t="s">
        <v>171</v>
      </c>
      <c r="D74" s="47" t="s">
        <v>19</v>
      </c>
      <c r="E74" s="11">
        <f>'[2]ky1'!K82</f>
        <v>6</v>
      </c>
      <c r="F74" s="12"/>
      <c r="G74" s="11">
        <f>'[2]ky1'!W82</f>
        <v>5</v>
      </c>
      <c r="H74" s="12"/>
      <c r="I74" s="11">
        <f>'[2]ky1'!AI82</f>
        <v>6</v>
      </c>
      <c r="J74" s="12"/>
      <c r="K74" s="11">
        <f>'[2]ky1'!AU82</f>
        <v>6</v>
      </c>
      <c r="L74" s="12"/>
      <c r="M74" s="11">
        <f>'[2]ky1'!BG82</f>
        <v>8</v>
      </c>
      <c r="N74" s="12"/>
      <c r="O74" s="11">
        <f>'[2]ky1'!BS82</f>
        <v>6</v>
      </c>
      <c r="P74" s="12"/>
      <c r="Q74" s="11">
        <f>'[2]ky1'!CE82</f>
        <v>8</v>
      </c>
      <c r="R74" s="12"/>
      <c r="S74" s="22">
        <f>ROUND((MAX(E74,F74)*3+MAX(G74,H74)*3+MAX(I74,J74)*3+MAX(K74,L74)*3+MAX(M74,N74)*3+MAX(O74,P74)*4+MAX(Q74,R74)*4)/23,2)</f>
        <v>6.48</v>
      </c>
      <c r="T74" s="12"/>
      <c r="U74" s="41">
        <v>73</v>
      </c>
      <c r="V74" s="72" t="s">
        <v>14</v>
      </c>
      <c r="W74" s="57" t="s">
        <v>171</v>
      </c>
      <c r="X74" s="47" t="s">
        <v>19</v>
      </c>
      <c r="Y74" s="14">
        <f>'[2]ky2'!K78</f>
        <v>6</v>
      </c>
      <c r="Z74" s="38"/>
      <c r="AA74" s="14">
        <f>'[2]ky2'!W78</f>
        <v>7</v>
      </c>
      <c r="AB74" s="38"/>
      <c r="AC74" s="18">
        <f>'[2]ky2'!AI78</f>
        <v>4</v>
      </c>
      <c r="AD74" s="14">
        <f>'[2]ky2'!AJ78</f>
        <v>6</v>
      </c>
      <c r="AE74" s="14">
        <f>'[2]ky2'!AU78</f>
        <v>7</v>
      </c>
      <c r="AF74" s="38"/>
      <c r="AG74" s="18">
        <f>'[2]ky2'!BG78</f>
        <v>4</v>
      </c>
      <c r="AH74" s="16">
        <f>'[2]ky2'!BH78</f>
        <v>8</v>
      </c>
      <c r="AI74" s="14">
        <f>'[2]ky2'!BS78</f>
        <v>5</v>
      </c>
      <c r="AJ74" s="71"/>
      <c r="AK74" s="14">
        <f>'[2]ky2'!CE78</f>
        <v>6</v>
      </c>
      <c r="AL74" s="38"/>
      <c r="AM74" s="14">
        <f>'[2]ky2'!CQ78</f>
        <v>5</v>
      </c>
      <c r="AN74" s="38"/>
      <c r="AO74" s="14">
        <f>'[2]ky2'!DC78</f>
        <v>7</v>
      </c>
      <c r="AP74" s="38"/>
      <c r="AQ74" s="13">
        <f>ROUND((MAX(Y74:Z74)*3+MAX(AA74:AB74)*3+MAX(AC74:AD74)*4+MAX(AE74:AF74)*3+MAX(AG74:AH74)*4+MAX(AI74:AJ74)*4+MAX(AK74:AL74)*4+MAX(AM74:AN74)*3+MAX(AO74:AP74)*4)/32,2)</f>
        <v>6.34</v>
      </c>
      <c r="AR74" s="38"/>
      <c r="AS74" s="41">
        <v>73</v>
      </c>
      <c r="AT74" s="52" t="s">
        <v>14</v>
      </c>
      <c r="AU74" s="52" t="s">
        <v>171</v>
      </c>
      <c r="AV74" s="47" t="s">
        <v>19</v>
      </c>
      <c r="AW74" s="16">
        <f>'[2]Ky3'!K78</f>
        <v>5</v>
      </c>
      <c r="AX74" s="37"/>
      <c r="AY74" s="16">
        <f>'[2]Ky3'!W78</f>
        <v>6</v>
      </c>
      <c r="AZ74" s="37"/>
      <c r="BA74" s="16">
        <f>'[2]Ky3'!AI78</f>
        <v>6</v>
      </c>
      <c r="BB74" s="16"/>
      <c r="BC74" s="18">
        <f>'[2]Ky3'!AU78</f>
        <v>4</v>
      </c>
      <c r="BD74" s="16">
        <f>'[2]Ky3'!AV78</f>
        <v>5</v>
      </c>
      <c r="BE74" s="16">
        <f>'[2]Ky3'!BG78</f>
        <v>6</v>
      </c>
      <c r="BF74" s="37"/>
      <c r="BG74" s="16">
        <f>'[2]Ky3'!BS78</f>
        <v>5</v>
      </c>
      <c r="BH74" s="37"/>
      <c r="BI74" s="16">
        <f>'[2]Ky3'!CE78</f>
        <v>5</v>
      </c>
      <c r="BJ74" s="37"/>
      <c r="BK74" s="16">
        <f>'[2]Ky3'!CQ78</f>
        <v>7</v>
      </c>
      <c r="BL74" s="37"/>
      <c r="BM74" s="16">
        <f>'[2]Ky3'!DC78</f>
        <v>5</v>
      </c>
      <c r="BN74" s="37"/>
      <c r="BO74" s="22">
        <f>ROUND((MAX(AW74:AX74)*3+MAX(AY74:AZ74)*3+MAX(BA74:BB74)*3+MAX(BC74:BD74)*3+MAX(BE74:BF74)*4+MAX(BG74:BH74)*4+MAX(BI74:BJ74)*3+MAX(BK74:BL74)*3+MAX(BM74:BN74)*4)/30,2)</f>
        <v>5.53</v>
      </c>
      <c r="BP74" s="37"/>
      <c r="BQ74" s="41">
        <v>73</v>
      </c>
      <c r="BR74" s="72" t="s">
        <v>14</v>
      </c>
      <c r="BS74" s="57" t="s">
        <v>171</v>
      </c>
      <c r="BT74" s="47" t="s">
        <v>19</v>
      </c>
      <c r="BU74" s="16">
        <f>'[2]Ky 4'!K78</f>
        <v>7</v>
      </c>
      <c r="BV74" s="37"/>
      <c r="BW74" s="18">
        <f>'[2]Ky 4'!W78</f>
        <v>4</v>
      </c>
      <c r="BX74" s="16">
        <f>'[2]Ky 4'!X78</f>
        <v>8</v>
      </c>
      <c r="BY74" s="16">
        <f>'[2]Ky 4'!AI78</f>
        <v>7</v>
      </c>
      <c r="BZ74" s="16"/>
      <c r="CA74" s="16">
        <f>'[2]Ky 4'!AU78</f>
        <v>6</v>
      </c>
      <c r="CB74" s="37"/>
      <c r="CC74" s="16">
        <f>'[2]Ky 4'!BG78</f>
        <v>6</v>
      </c>
      <c r="CD74" s="37"/>
      <c r="CE74" s="18">
        <f>'[2]Ky 4'!BS78</f>
        <v>4</v>
      </c>
      <c r="CF74" s="16">
        <f>'[2]Ky 4'!BT78</f>
        <v>6</v>
      </c>
      <c r="CG74" s="22">
        <f>ROUND((MAX(BU74:BV74)*4+MAX(BW74:BX74)*3+MAX(BY74:BZ74)*4+MAX(CA74:CB74)*3+MAX(CC74:CD74)*3+MAX(CE74:CF74)*5)/22,2)</f>
        <v>6.64</v>
      </c>
      <c r="CH74" s="37"/>
      <c r="CI74" s="41">
        <v>73</v>
      </c>
      <c r="CJ74" s="72" t="s">
        <v>14</v>
      </c>
      <c r="CK74" s="57" t="s">
        <v>171</v>
      </c>
      <c r="CL74" s="47" t="s">
        <v>19</v>
      </c>
      <c r="CM74" s="16">
        <f>'[2]Ky 5'!K74</f>
        <v>7</v>
      </c>
      <c r="CN74" s="37"/>
      <c r="CO74" s="16">
        <f>'[2]Ky 5'!W74</f>
        <v>6</v>
      </c>
      <c r="CP74" s="16"/>
      <c r="CQ74" s="16">
        <f>'[2]Ky 5'!AI74</f>
        <v>7</v>
      </c>
      <c r="CR74" s="16"/>
      <c r="CS74" s="16">
        <f>'[2]Ky 5'!AU74</f>
        <v>6</v>
      </c>
      <c r="CT74" s="37"/>
      <c r="CU74" s="16">
        <f>'[2]Ky 5'!BG74</f>
        <v>6</v>
      </c>
      <c r="CV74" s="37"/>
      <c r="CW74" s="16">
        <f>'[2]Ky 5'!BS74</f>
        <v>8</v>
      </c>
      <c r="CX74" s="37"/>
      <c r="CY74" s="16">
        <f>'[2]Ky 5'!CE74</f>
        <v>7</v>
      </c>
      <c r="CZ74" s="37"/>
      <c r="DA74" s="22">
        <f>ROUND((MAX(CM74:CN74)*3+MAX(CO74:CP74)*5+MAX(CQ74:CR74)*4+MAX(CS74:CT74)*3+MAX(CU74:CV74)*5+MAX(CW74:CX74)*3+MAX(CY74:CZ74)*3)/26,2)</f>
        <v>6.62</v>
      </c>
      <c r="DB74" s="37"/>
      <c r="DC74" s="41">
        <v>73</v>
      </c>
      <c r="DD74" s="72" t="s">
        <v>14</v>
      </c>
      <c r="DE74" s="57" t="s">
        <v>171</v>
      </c>
      <c r="DF74" s="47" t="s">
        <v>19</v>
      </c>
      <c r="DG74" s="129">
        <f>S74</f>
        <v>6.48</v>
      </c>
      <c r="DH74" s="129">
        <f>AQ74</f>
        <v>6.34</v>
      </c>
      <c r="DI74" s="129">
        <f>BO74</f>
        <v>5.53</v>
      </c>
      <c r="DJ74" s="129">
        <f>CG74</f>
        <v>6.64</v>
      </c>
      <c r="DK74" s="129">
        <f>DA74</f>
        <v>6.62</v>
      </c>
      <c r="DL74" s="130">
        <v>9</v>
      </c>
      <c r="DM74" s="131">
        <f>ROUND((DG74*23+DH74*32+DI74*30+DJ74*22+DK74*26+DL74*5)/138,2)</f>
        <v>6.38</v>
      </c>
      <c r="DN74" s="41">
        <v>73</v>
      </c>
      <c r="DO74" s="72" t="s">
        <v>14</v>
      </c>
      <c r="DP74" s="57" t="s">
        <v>171</v>
      </c>
      <c r="DQ74" s="47" t="s">
        <v>19</v>
      </c>
      <c r="DR74" s="130">
        <f>DM74</f>
        <v>6.38</v>
      </c>
      <c r="DS74" s="130"/>
      <c r="DT74" s="130"/>
      <c r="DU74" s="130"/>
      <c r="DV74" s="130"/>
      <c r="DW74" s="130"/>
      <c r="DX74" s="130"/>
    </row>
    <row r="75" spans="1:128" ht="17.25">
      <c r="A75" s="84" t="s">
        <v>249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135" t="s">
        <v>270</v>
      </c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 t="s">
        <v>270</v>
      </c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 t="s">
        <v>270</v>
      </c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 t="s">
        <v>271</v>
      </c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 t="s">
        <v>271</v>
      </c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 t="s">
        <v>271</v>
      </c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</row>
    <row r="76" spans="12:128" ht="15.75">
      <c r="L76" s="83" t="s">
        <v>272</v>
      </c>
      <c r="M76" s="83"/>
      <c r="N76" s="83"/>
      <c r="O76" s="83"/>
      <c r="P76" s="83"/>
      <c r="Q76" s="83"/>
      <c r="R76" s="83"/>
      <c r="S76" s="83"/>
      <c r="T76" s="83"/>
      <c r="U76" s="2"/>
      <c r="V76" s="2"/>
      <c r="W76" s="2"/>
      <c r="X76" s="2"/>
      <c r="Y76" s="2"/>
      <c r="Z76" s="2"/>
      <c r="AA76" s="3"/>
      <c r="AB76" s="2"/>
      <c r="AC76" s="2"/>
      <c r="AD76" s="2"/>
      <c r="AE76" s="2"/>
      <c r="AG76" s="76"/>
      <c r="AH76" s="83" t="s">
        <v>272</v>
      </c>
      <c r="AI76" s="83"/>
      <c r="AJ76" s="83"/>
      <c r="AK76" s="83"/>
      <c r="AL76" s="83"/>
      <c r="AM76" s="83"/>
      <c r="AN76" s="83"/>
      <c r="AO76" s="83"/>
      <c r="AP76" s="83"/>
      <c r="AQ76" s="83"/>
      <c r="AR76" s="42"/>
      <c r="AS76" s="2"/>
      <c r="AY76" s="3"/>
      <c r="BE76" s="76"/>
      <c r="BF76" s="76"/>
      <c r="BG76" s="83" t="s">
        <v>272</v>
      </c>
      <c r="BH76" s="83"/>
      <c r="BI76" s="83"/>
      <c r="BJ76" s="83"/>
      <c r="BK76" s="83"/>
      <c r="BL76" s="83"/>
      <c r="BM76" s="83"/>
      <c r="BN76" s="83"/>
      <c r="BO76" s="83"/>
      <c r="BP76" s="43"/>
      <c r="BW76" s="3"/>
      <c r="CB76" s="83" t="s">
        <v>272</v>
      </c>
      <c r="CC76" s="83"/>
      <c r="CD76" s="83"/>
      <c r="CE76" s="83"/>
      <c r="CF76" s="83"/>
      <c r="CG76" s="83"/>
      <c r="CH76" s="83"/>
      <c r="CO76" s="3"/>
      <c r="CT76" s="83" t="s">
        <v>273</v>
      </c>
      <c r="CU76" s="83"/>
      <c r="CV76" s="83"/>
      <c r="CW76" s="83"/>
      <c r="CX76" s="83"/>
      <c r="CY76" s="83"/>
      <c r="CZ76" s="83"/>
      <c r="DA76" s="83"/>
      <c r="DB76" s="83"/>
      <c r="DI76" s="3"/>
      <c r="DJ76" s="83" t="s">
        <v>273</v>
      </c>
      <c r="DK76" s="83"/>
      <c r="DL76" s="83"/>
      <c r="DM76" s="83"/>
      <c r="DT76" s="3"/>
      <c r="DU76" s="83" t="s">
        <v>273</v>
      </c>
      <c r="DV76" s="83"/>
      <c r="DW76" s="83"/>
      <c r="DX76" s="83"/>
    </row>
    <row r="77" spans="1:128" ht="16.5">
      <c r="A77" s="82" t="s">
        <v>250</v>
      </c>
      <c r="B77" s="82"/>
      <c r="C77" s="77"/>
      <c r="D77" s="78"/>
      <c r="E77" s="78"/>
      <c r="F77" s="78"/>
      <c r="G77" s="79"/>
      <c r="H77" s="78"/>
      <c r="I77" s="78"/>
      <c r="J77" s="78"/>
      <c r="K77" s="78"/>
      <c r="L77" s="78"/>
      <c r="M77" s="82" t="s">
        <v>251</v>
      </c>
      <c r="N77" s="82"/>
      <c r="O77" s="82"/>
      <c r="P77" s="82"/>
      <c r="Q77" s="82"/>
      <c r="R77" s="82"/>
      <c r="S77" s="82"/>
      <c r="T77" s="78"/>
      <c r="U77" s="82" t="s">
        <v>250</v>
      </c>
      <c r="V77" s="82"/>
      <c r="W77" s="82"/>
      <c r="X77" s="78"/>
      <c r="Y77" s="78"/>
      <c r="Z77" s="78"/>
      <c r="AA77" s="79"/>
      <c r="AB77" s="78"/>
      <c r="AC77" s="78"/>
      <c r="AD77" s="78"/>
      <c r="AE77" s="78"/>
      <c r="AF77" s="78"/>
      <c r="AH77" s="77"/>
      <c r="AI77" s="82" t="s">
        <v>251</v>
      </c>
      <c r="AJ77" s="82"/>
      <c r="AK77" s="82"/>
      <c r="AL77" s="82"/>
      <c r="AM77" s="82"/>
      <c r="AN77" s="82"/>
      <c r="AO77" s="82"/>
      <c r="AP77" s="82"/>
      <c r="AR77" s="42"/>
      <c r="AS77" s="82" t="s">
        <v>250</v>
      </c>
      <c r="AT77" s="82"/>
      <c r="AU77" s="82"/>
      <c r="AV77" s="78"/>
      <c r="AW77" s="78"/>
      <c r="AX77" s="78"/>
      <c r="AY77" s="79"/>
      <c r="AZ77" s="78"/>
      <c r="BA77" s="78"/>
      <c r="BB77" s="78"/>
      <c r="BC77" s="78"/>
      <c r="BD77" s="78"/>
      <c r="BF77" s="77"/>
      <c r="BG77" s="77"/>
      <c r="BH77" s="82" t="s">
        <v>251</v>
      </c>
      <c r="BI77" s="82"/>
      <c r="BJ77" s="82"/>
      <c r="BK77" s="82"/>
      <c r="BL77" s="82"/>
      <c r="BM77" s="82"/>
      <c r="BN77" s="82"/>
      <c r="BO77" s="43"/>
      <c r="BP77" s="43"/>
      <c r="BQ77" s="82" t="s">
        <v>250</v>
      </c>
      <c r="BR77" s="82"/>
      <c r="BS77" s="82"/>
      <c r="BT77" s="78"/>
      <c r="BU77" s="78"/>
      <c r="BV77" s="78"/>
      <c r="BW77" s="79"/>
      <c r="BX77" s="78"/>
      <c r="BY77" s="78"/>
      <c r="BZ77" s="78"/>
      <c r="CA77" s="78"/>
      <c r="CB77" s="78"/>
      <c r="CC77" s="82" t="s">
        <v>251</v>
      </c>
      <c r="CD77" s="82"/>
      <c r="CE77" s="82"/>
      <c r="CF77" s="82"/>
      <c r="CG77" s="82"/>
      <c r="CH77" s="77"/>
      <c r="CI77" s="82" t="s">
        <v>250</v>
      </c>
      <c r="CJ77" s="82"/>
      <c r="CK77" s="82"/>
      <c r="CL77" s="78"/>
      <c r="CM77" s="78"/>
      <c r="CN77" s="78"/>
      <c r="CO77" s="79"/>
      <c r="CP77" s="78"/>
      <c r="CQ77" s="78"/>
      <c r="CR77" s="78"/>
      <c r="CS77" s="78"/>
      <c r="CT77" s="78"/>
      <c r="CU77" s="82" t="s">
        <v>251</v>
      </c>
      <c r="CV77" s="82"/>
      <c r="CW77" s="82"/>
      <c r="CX77" s="82"/>
      <c r="CY77" s="82"/>
      <c r="CZ77" s="82"/>
      <c r="DA77" s="82"/>
      <c r="DB77" s="77"/>
      <c r="DC77" s="82" t="s">
        <v>250</v>
      </c>
      <c r="DD77" s="82"/>
      <c r="DE77" s="77"/>
      <c r="DF77" s="78"/>
      <c r="DG77" s="78"/>
      <c r="DH77" s="78"/>
      <c r="DI77" s="79"/>
      <c r="DJ77" s="82" t="s">
        <v>251</v>
      </c>
      <c r="DK77" s="82"/>
      <c r="DL77" s="82"/>
      <c r="DM77" s="82"/>
      <c r="DN77" s="82" t="s">
        <v>250</v>
      </c>
      <c r="DO77" s="82"/>
      <c r="DP77" s="77"/>
      <c r="DQ77" s="78"/>
      <c r="DR77" s="78"/>
      <c r="DS77" s="78"/>
      <c r="DT77" s="79"/>
      <c r="DU77" s="82" t="s">
        <v>251</v>
      </c>
      <c r="DV77" s="82"/>
      <c r="DW77" s="82"/>
      <c r="DX77" s="82"/>
    </row>
    <row r="78" spans="2:128" ht="15.75">
      <c r="B78" s="78"/>
      <c r="C78" s="78"/>
      <c r="D78" s="78"/>
      <c r="E78" s="78"/>
      <c r="F78" s="78"/>
      <c r="G78" s="79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2"/>
      <c r="V78" s="78"/>
      <c r="W78" s="78"/>
      <c r="X78" s="78"/>
      <c r="Y78" s="78"/>
      <c r="Z78" s="78"/>
      <c r="AA78" s="79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R78" s="42"/>
      <c r="AS78" s="2"/>
      <c r="AT78" s="78"/>
      <c r="AU78" s="78"/>
      <c r="AV78" s="78"/>
      <c r="AW78" s="78"/>
      <c r="AX78" s="78"/>
      <c r="AY78" s="79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43"/>
      <c r="BN78" s="43"/>
      <c r="BO78" s="43"/>
      <c r="BP78" s="43"/>
      <c r="BR78" s="78"/>
      <c r="BS78" s="78"/>
      <c r="BT78" s="78"/>
      <c r="BU78" s="78"/>
      <c r="BV78" s="78"/>
      <c r="BW78" s="79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J78" s="78"/>
      <c r="CK78" s="78"/>
      <c r="CL78" s="78"/>
      <c r="CM78" s="78"/>
      <c r="CN78" s="78"/>
      <c r="CO78" s="79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D78" s="78"/>
      <c r="DE78" s="78"/>
      <c r="DF78" s="78"/>
      <c r="DG78" s="78"/>
      <c r="DH78" s="78"/>
      <c r="DI78" s="79"/>
      <c r="DJ78" s="78"/>
      <c r="DK78" s="78"/>
      <c r="DL78" s="78"/>
      <c r="DM78" s="78"/>
      <c r="DO78" s="78"/>
      <c r="DP78" s="78"/>
      <c r="DQ78" s="78"/>
      <c r="DR78" s="78"/>
      <c r="DS78" s="78"/>
      <c r="DT78" s="79"/>
      <c r="DU78" s="78"/>
      <c r="DV78" s="78"/>
      <c r="DW78" s="78"/>
      <c r="DX78" s="78"/>
    </row>
    <row r="79" spans="2:128" ht="15.75">
      <c r="B79" s="78"/>
      <c r="C79" s="78"/>
      <c r="D79" s="78"/>
      <c r="E79" s="78"/>
      <c r="F79" s="78"/>
      <c r="G79" s="79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2"/>
      <c r="V79" s="78"/>
      <c r="W79" s="78"/>
      <c r="X79" s="78"/>
      <c r="Y79" s="78"/>
      <c r="Z79" s="78"/>
      <c r="AA79" s="79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R79" s="42"/>
      <c r="AS79" s="2"/>
      <c r="AT79" s="78"/>
      <c r="AU79" s="78"/>
      <c r="AV79" s="78"/>
      <c r="AW79" s="78"/>
      <c r="AX79" s="78"/>
      <c r="AY79" s="79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43"/>
      <c r="BN79" s="43"/>
      <c r="BO79" s="43"/>
      <c r="BP79" s="43"/>
      <c r="BR79" s="78"/>
      <c r="BS79" s="78"/>
      <c r="BT79" s="78"/>
      <c r="BU79" s="78"/>
      <c r="BV79" s="78"/>
      <c r="BW79" s="79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J79" s="78"/>
      <c r="CK79" s="78"/>
      <c r="CL79" s="78"/>
      <c r="CM79" s="78"/>
      <c r="CN79" s="78"/>
      <c r="CO79" s="79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D79" s="78"/>
      <c r="DE79" s="78"/>
      <c r="DF79" s="78"/>
      <c r="DG79" s="78"/>
      <c r="DH79" s="78"/>
      <c r="DI79" s="79"/>
      <c r="DJ79" s="78"/>
      <c r="DK79" s="78"/>
      <c r="DL79" s="78"/>
      <c r="DM79" s="78"/>
      <c r="DO79" s="78"/>
      <c r="DP79" s="78"/>
      <c r="DQ79" s="78"/>
      <c r="DR79" s="78"/>
      <c r="DS79" s="78"/>
      <c r="DT79" s="79"/>
      <c r="DU79" s="78"/>
      <c r="DV79" s="78"/>
      <c r="DW79" s="78"/>
      <c r="DX79" s="78"/>
    </row>
    <row r="80" spans="2:128" ht="15.75">
      <c r="B80" s="78"/>
      <c r="C80" s="78"/>
      <c r="D80" s="78"/>
      <c r="E80" s="78"/>
      <c r="F80" s="78"/>
      <c r="G80" s="79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2"/>
      <c r="V80" s="78"/>
      <c r="W80" s="78"/>
      <c r="X80" s="78"/>
      <c r="Y80" s="78"/>
      <c r="Z80" s="78"/>
      <c r="AA80" s="79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R80" s="42"/>
      <c r="AS80" s="2"/>
      <c r="AT80" s="78"/>
      <c r="AU80" s="78"/>
      <c r="AV80" s="78"/>
      <c r="AW80" s="78"/>
      <c r="AX80" s="78"/>
      <c r="AY80" s="79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43"/>
      <c r="BN80" s="43"/>
      <c r="BO80" s="43"/>
      <c r="BP80" s="43"/>
      <c r="BR80" s="78"/>
      <c r="BS80" s="78"/>
      <c r="BT80" s="78"/>
      <c r="BU80" s="78"/>
      <c r="BV80" s="78"/>
      <c r="BW80" s="79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J80" s="78"/>
      <c r="CK80" s="78"/>
      <c r="CL80" s="78"/>
      <c r="CM80" s="78"/>
      <c r="CN80" s="78"/>
      <c r="CO80" s="79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D80" s="78"/>
      <c r="DE80" s="78"/>
      <c r="DF80" s="78"/>
      <c r="DG80" s="78"/>
      <c r="DH80" s="78"/>
      <c r="DI80" s="79"/>
      <c r="DJ80" s="78"/>
      <c r="DK80" s="78"/>
      <c r="DL80" s="78"/>
      <c r="DM80" s="78"/>
      <c r="DO80" s="78"/>
      <c r="DP80" s="78"/>
      <c r="DQ80" s="78"/>
      <c r="DR80" s="78"/>
      <c r="DS80" s="78"/>
      <c r="DT80" s="79"/>
      <c r="DU80" s="78"/>
      <c r="DV80" s="78"/>
      <c r="DW80" s="78"/>
      <c r="DX80" s="78"/>
    </row>
    <row r="81" spans="2:128" ht="15.75">
      <c r="B81" s="78"/>
      <c r="C81" s="78"/>
      <c r="D81" s="78"/>
      <c r="E81" s="78"/>
      <c r="F81" s="78"/>
      <c r="G81" s="79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2"/>
      <c r="V81" s="78"/>
      <c r="W81" s="78"/>
      <c r="X81" s="78"/>
      <c r="Y81" s="78"/>
      <c r="Z81" s="78"/>
      <c r="AA81" s="79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R81" s="42"/>
      <c r="AS81" s="2"/>
      <c r="AT81" s="78"/>
      <c r="AU81" s="78"/>
      <c r="AV81" s="78"/>
      <c r="AW81" s="78"/>
      <c r="AX81" s="78"/>
      <c r="AY81" s="79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43"/>
      <c r="BN81" s="43"/>
      <c r="BO81" s="43"/>
      <c r="BP81" s="43"/>
      <c r="BR81" s="78"/>
      <c r="BS81" s="78"/>
      <c r="BT81" s="78"/>
      <c r="BU81" s="78"/>
      <c r="BV81" s="78"/>
      <c r="BW81" s="79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J81" s="78"/>
      <c r="CK81" s="78"/>
      <c r="CL81" s="78"/>
      <c r="CM81" s="78"/>
      <c r="CN81" s="78"/>
      <c r="CO81" s="79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D81" s="78"/>
      <c r="DE81" s="78"/>
      <c r="DF81" s="78"/>
      <c r="DG81" s="78"/>
      <c r="DH81" s="78"/>
      <c r="DI81" s="79"/>
      <c r="DJ81" s="78"/>
      <c r="DK81" s="78"/>
      <c r="DL81" s="78"/>
      <c r="DM81" s="78"/>
      <c r="DO81" s="78"/>
      <c r="DP81" s="78"/>
      <c r="DQ81" s="78"/>
      <c r="DR81" s="78"/>
      <c r="DS81" s="78"/>
      <c r="DT81" s="79"/>
      <c r="DU81" s="78"/>
      <c r="DV81" s="78"/>
      <c r="DW81" s="78"/>
      <c r="DX81" s="78"/>
    </row>
    <row r="82" spans="1:128" ht="15.75">
      <c r="A82" s="81" t="s">
        <v>252</v>
      </c>
      <c r="B82" s="81"/>
      <c r="C82" s="80"/>
      <c r="D82" s="78"/>
      <c r="E82" s="78"/>
      <c r="F82" s="78"/>
      <c r="G82" s="79"/>
      <c r="H82" s="78"/>
      <c r="I82" s="78"/>
      <c r="J82" s="78"/>
      <c r="K82" s="78"/>
      <c r="L82" s="78"/>
      <c r="M82" s="81" t="s">
        <v>253</v>
      </c>
      <c r="N82" s="81"/>
      <c r="O82" s="81"/>
      <c r="P82" s="81"/>
      <c r="Q82" s="81"/>
      <c r="R82" s="81"/>
      <c r="S82" s="81"/>
      <c r="T82" s="78"/>
      <c r="U82" s="81" t="s">
        <v>252</v>
      </c>
      <c r="V82" s="81"/>
      <c r="W82" s="81"/>
      <c r="X82" s="78"/>
      <c r="Y82" s="78"/>
      <c r="Z82" s="78"/>
      <c r="AA82" s="79"/>
      <c r="AB82" s="78"/>
      <c r="AC82" s="78"/>
      <c r="AD82" s="78"/>
      <c r="AE82" s="78"/>
      <c r="AF82" s="78"/>
      <c r="AH82" s="80"/>
      <c r="AI82" s="81" t="s">
        <v>253</v>
      </c>
      <c r="AJ82" s="81"/>
      <c r="AK82" s="81"/>
      <c r="AL82" s="81"/>
      <c r="AM82" s="81"/>
      <c r="AN82" s="81"/>
      <c r="AO82" s="81"/>
      <c r="AP82" s="81"/>
      <c r="AR82" s="42"/>
      <c r="AS82" s="81" t="s">
        <v>252</v>
      </c>
      <c r="AT82" s="81"/>
      <c r="AU82" s="81"/>
      <c r="AV82" s="78"/>
      <c r="AW82" s="78"/>
      <c r="AX82" s="78"/>
      <c r="AY82" s="79"/>
      <c r="AZ82" s="78"/>
      <c r="BA82" s="78"/>
      <c r="BB82" s="78"/>
      <c r="BC82" s="78"/>
      <c r="BD82" s="78"/>
      <c r="BF82" s="80"/>
      <c r="BG82" s="80"/>
      <c r="BH82" s="81" t="s">
        <v>253</v>
      </c>
      <c r="BI82" s="81"/>
      <c r="BJ82" s="81"/>
      <c r="BK82" s="81"/>
      <c r="BL82" s="81"/>
      <c r="BM82" s="81"/>
      <c r="BN82" s="81"/>
      <c r="BO82" s="43"/>
      <c r="BP82" s="43"/>
      <c r="BQ82" s="81" t="s">
        <v>252</v>
      </c>
      <c r="BR82" s="81"/>
      <c r="BS82" s="81"/>
      <c r="BT82" s="78"/>
      <c r="BU82" s="78"/>
      <c r="BV82" s="78"/>
      <c r="BW82" s="79"/>
      <c r="BX82" s="78"/>
      <c r="BY82" s="78"/>
      <c r="BZ82" s="78"/>
      <c r="CA82" s="78"/>
      <c r="CB82" s="78"/>
      <c r="CC82" s="81" t="s">
        <v>253</v>
      </c>
      <c r="CD82" s="81"/>
      <c r="CE82" s="81"/>
      <c r="CF82" s="81"/>
      <c r="CG82" s="81"/>
      <c r="CH82" s="80"/>
      <c r="CI82" s="81" t="s">
        <v>252</v>
      </c>
      <c r="CJ82" s="81"/>
      <c r="CK82" s="81"/>
      <c r="CL82" s="78"/>
      <c r="CM82" s="78"/>
      <c r="CN82" s="78"/>
      <c r="CO82" s="79"/>
      <c r="CP82" s="78"/>
      <c r="CQ82" s="78"/>
      <c r="CR82" s="78"/>
      <c r="CS82" s="78"/>
      <c r="CT82" s="78"/>
      <c r="CU82" s="81" t="s">
        <v>253</v>
      </c>
      <c r="CV82" s="81"/>
      <c r="CW82" s="81"/>
      <c r="CX82" s="81"/>
      <c r="CY82" s="81"/>
      <c r="CZ82" s="81"/>
      <c r="DA82" s="81"/>
      <c r="DB82" s="80"/>
      <c r="DC82" s="81" t="s">
        <v>252</v>
      </c>
      <c r="DD82" s="81"/>
      <c r="DE82" s="80"/>
      <c r="DF82" s="78"/>
      <c r="DG82" s="78"/>
      <c r="DH82" s="78"/>
      <c r="DI82" s="79"/>
      <c r="DJ82" s="81" t="s">
        <v>253</v>
      </c>
      <c r="DK82" s="81"/>
      <c r="DL82" s="81"/>
      <c r="DM82" s="81"/>
      <c r="DN82" s="81" t="s">
        <v>252</v>
      </c>
      <c r="DO82" s="81"/>
      <c r="DP82" s="80"/>
      <c r="DQ82" s="78"/>
      <c r="DR82" s="78"/>
      <c r="DS82" s="78"/>
      <c r="DT82" s="79"/>
      <c r="DU82" s="81" t="s">
        <v>253</v>
      </c>
      <c r="DV82" s="81"/>
      <c r="DW82" s="81"/>
      <c r="DX82" s="81"/>
    </row>
    <row r="83" spans="44:78" ht="15.75">
      <c r="AR83" s="42"/>
      <c r="AS83" s="42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</row>
    <row r="84" spans="44:78" ht="15.75">
      <c r="AR84" s="42"/>
      <c r="AS84" s="42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</row>
    <row r="85" spans="44:78" ht="15.75">
      <c r="AR85" s="42"/>
      <c r="AS85" s="42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</row>
    <row r="86" spans="44:78" ht="15.75">
      <c r="AR86" s="42"/>
      <c r="AS86" s="42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</row>
    <row r="87" spans="44:78" ht="15.75">
      <c r="AR87" s="42"/>
      <c r="AS87" s="42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</row>
    <row r="88" spans="44:78" ht="15.75">
      <c r="AR88" s="42"/>
      <c r="AS88" s="42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</row>
  </sheetData>
  <mergeCells count="172">
    <mergeCell ref="DC82:DD82"/>
    <mergeCell ref="DJ82:DM82"/>
    <mergeCell ref="DN82:DO82"/>
    <mergeCell ref="DU82:DX82"/>
    <mergeCell ref="DN77:DO77"/>
    <mergeCell ref="DU77:DX77"/>
    <mergeCell ref="A82:B82"/>
    <mergeCell ref="M82:S82"/>
    <mergeCell ref="U82:W82"/>
    <mergeCell ref="AI82:AP82"/>
    <mergeCell ref="AS82:AU82"/>
    <mergeCell ref="BH82:BN82"/>
    <mergeCell ref="BQ82:BS82"/>
    <mergeCell ref="CC82:CG82"/>
    <mergeCell ref="CI77:CK77"/>
    <mergeCell ref="CU77:DA77"/>
    <mergeCell ref="DC77:DD77"/>
    <mergeCell ref="DJ77:DM77"/>
    <mergeCell ref="AS77:AU77"/>
    <mergeCell ref="BH77:BN77"/>
    <mergeCell ref="BQ77:BS77"/>
    <mergeCell ref="CC77:CG77"/>
    <mergeCell ref="A77:B77"/>
    <mergeCell ref="M77:S77"/>
    <mergeCell ref="U77:W77"/>
    <mergeCell ref="AI77:AP77"/>
    <mergeCell ref="CI75:DB75"/>
    <mergeCell ref="DC75:DM75"/>
    <mergeCell ref="DN75:DX75"/>
    <mergeCell ref="L76:T76"/>
    <mergeCell ref="AH76:AQ76"/>
    <mergeCell ref="BG76:BO76"/>
    <mergeCell ref="CB76:CH76"/>
    <mergeCell ref="CT76:DB76"/>
    <mergeCell ref="DJ76:DM76"/>
    <mergeCell ref="DU76:DX76"/>
    <mergeCell ref="A75:T75"/>
    <mergeCell ref="U75:AR75"/>
    <mergeCell ref="AS75:BP75"/>
    <mergeCell ref="BQ75:CH75"/>
    <mergeCell ref="DS5:DT5"/>
    <mergeCell ref="DU5:DV5"/>
    <mergeCell ref="DW5:DW6"/>
    <mergeCell ref="DX5:DX7"/>
    <mergeCell ref="DS7:DT7"/>
    <mergeCell ref="DU7:DV7"/>
    <mergeCell ref="DN5:DN7"/>
    <mergeCell ref="DO5:DP7"/>
    <mergeCell ref="DQ5:DQ7"/>
    <mergeCell ref="DR5:DR6"/>
    <mergeCell ref="DA5:DB5"/>
    <mergeCell ref="DC5:DC7"/>
    <mergeCell ref="DD5:DE7"/>
    <mergeCell ref="DF5:DF7"/>
    <mergeCell ref="DA6:DB6"/>
    <mergeCell ref="CL3:DB3"/>
    <mergeCell ref="DC3:DM3"/>
    <mergeCell ref="DR3:DX3"/>
    <mergeCell ref="DK4:DL4"/>
    <mergeCell ref="DV4:DW4"/>
    <mergeCell ref="BQ5:BQ7"/>
    <mergeCell ref="BR5:BS7"/>
    <mergeCell ref="CC5:CD5"/>
    <mergeCell ref="CE5:CF5"/>
    <mergeCell ref="BU6:BV6"/>
    <mergeCell ref="BW6:BX6"/>
    <mergeCell ref="BY6:BZ6"/>
    <mergeCell ref="CA6:CB6"/>
    <mergeCell ref="CC6:CD6"/>
    <mergeCell ref="CE6:CF6"/>
    <mergeCell ref="BM5:BN5"/>
    <mergeCell ref="BM6:BN6"/>
    <mergeCell ref="BI5:BJ5"/>
    <mergeCell ref="BK5:BL5"/>
    <mergeCell ref="AK5:AL5"/>
    <mergeCell ref="AM5:AN5"/>
    <mergeCell ref="AC6:AD6"/>
    <mergeCell ref="AE6:AF6"/>
    <mergeCell ref="AG6:AH6"/>
    <mergeCell ref="AI6:AJ6"/>
    <mergeCell ref="AK6:AL6"/>
    <mergeCell ref="AM6:AN6"/>
    <mergeCell ref="AG5:AH5"/>
    <mergeCell ref="AI5:AJ5"/>
    <mergeCell ref="Q5:R5"/>
    <mergeCell ref="S5:T5"/>
    <mergeCell ref="I6:J6"/>
    <mergeCell ref="K6:L6"/>
    <mergeCell ref="M6:N6"/>
    <mergeCell ref="O6:P6"/>
    <mergeCell ref="Q6:R6"/>
    <mergeCell ref="S6:T6"/>
    <mergeCell ref="Y6:Z6"/>
    <mergeCell ref="AA6:AB6"/>
    <mergeCell ref="E5:F5"/>
    <mergeCell ref="G5:H5"/>
    <mergeCell ref="I5:J5"/>
    <mergeCell ref="K5:L5"/>
    <mergeCell ref="E6:F6"/>
    <mergeCell ref="G6:H6"/>
    <mergeCell ref="M5:N5"/>
    <mergeCell ref="O5:P5"/>
    <mergeCell ref="Y5:Z5"/>
    <mergeCell ref="AA5:AB5"/>
    <mergeCell ref="AC5:AD5"/>
    <mergeCell ref="AE5:AF5"/>
    <mergeCell ref="AW6:AX6"/>
    <mergeCell ref="AY6:AZ6"/>
    <mergeCell ref="AO5:AP5"/>
    <mergeCell ref="AQ5:AR5"/>
    <mergeCell ref="AO6:AP6"/>
    <mergeCell ref="AQ6:AR6"/>
    <mergeCell ref="AW5:AX5"/>
    <mergeCell ref="AY5:AZ5"/>
    <mergeCell ref="BA5:BB5"/>
    <mergeCell ref="BC5:BD5"/>
    <mergeCell ref="BO5:BP5"/>
    <mergeCell ref="BA6:BB6"/>
    <mergeCell ref="BC6:BD6"/>
    <mergeCell ref="BO6:BP6"/>
    <mergeCell ref="BE6:BF6"/>
    <mergeCell ref="BG6:BH6"/>
    <mergeCell ref="BI6:BJ6"/>
    <mergeCell ref="BK6:BL6"/>
    <mergeCell ref="BE5:BF5"/>
    <mergeCell ref="BG5:BH5"/>
    <mergeCell ref="BQ1:BS1"/>
    <mergeCell ref="CI1:CK1"/>
    <mergeCell ref="U2:W2"/>
    <mergeCell ref="BQ2:BS2"/>
    <mergeCell ref="CI2:CK2"/>
    <mergeCell ref="AS1:AV1"/>
    <mergeCell ref="AS2:AV2"/>
    <mergeCell ref="A3:T3"/>
    <mergeCell ref="U3:AR3"/>
    <mergeCell ref="AS3:BP3"/>
    <mergeCell ref="BQ3:CH3"/>
    <mergeCell ref="A5:A7"/>
    <mergeCell ref="B5:C7"/>
    <mergeCell ref="D5:D7"/>
    <mergeCell ref="U5:U7"/>
    <mergeCell ref="V5:W7"/>
    <mergeCell ref="X5:X7"/>
    <mergeCell ref="AS5:AS7"/>
    <mergeCell ref="AT5:AU7"/>
    <mergeCell ref="AV5:AV7"/>
    <mergeCell ref="BT5:BT7"/>
    <mergeCell ref="CI5:CI7"/>
    <mergeCell ref="CJ5:CK7"/>
    <mergeCell ref="CL5:CL7"/>
    <mergeCell ref="BU5:BV5"/>
    <mergeCell ref="BW5:BX5"/>
    <mergeCell ref="BY5:BZ5"/>
    <mergeCell ref="CA5:CB5"/>
    <mergeCell ref="CG5:CH5"/>
    <mergeCell ref="CG6:CH6"/>
    <mergeCell ref="CM5:CN5"/>
    <mergeCell ref="CO5:CP5"/>
    <mergeCell ref="CQ5:CR5"/>
    <mergeCell ref="CS5:CT5"/>
    <mergeCell ref="CU5:CV5"/>
    <mergeCell ref="CW5:CX5"/>
    <mergeCell ref="CY5:CZ5"/>
    <mergeCell ref="CM6:CN6"/>
    <mergeCell ref="CO6:CP6"/>
    <mergeCell ref="CQ6:CR6"/>
    <mergeCell ref="CS6:CT6"/>
    <mergeCell ref="CU6:CV6"/>
    <mergeCell ref="CW6:CX6"/>
    <mergeCell ref="CY6:CZ6"/>
    <mergeCell ref="CI82:CK82"/>
    <mergeCell ref="CU82:DA8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TINH G8</dc:creator>
  <cp:keywords/>
  <dc:description/>
  <cp:lastModifiedBy>GIAO VU</cp:lastModifiedBy>
  <dcterms:created xsi:type="dcterms:W3CDTF">2011-12-19T02:10:06Z</dcterms:created>
  <dcterms:modified xsi:type="dcterms:W3CDTF">2012-11-05T08:12:29Z</dcterms:modified>
  <cp:category/>
  <cp:version/>
  <cp:contentType/>
  <cp:contentStatus/>
</cp:coreProperties>
</file>