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<sst xmlns="http://schemas.openxmlformats.org/spreadsheetml/2006/main" count="516" uniqueCount="131">
  <si>
    <t>Hä vµ tªn</t>
  </si>
  <si>
    <t>Ngµy sinh</t>
  </si>
  <si>
    <t>Nam</t>
  </si>
  <si>
    <t> Đới Xuân</t>
  </si>
  <si>
    <t>Anh</t>
  </si>
  <si>
    <t>10.11.1981</t>
  </si>
  <si>
    <t> Mai Thế</t>
  </si>
  <si>
    <t>08.06.1986</t>
  </si>
  <si>
    <t> Lê Văn</t>
  </si>
  <si>
    <t>Bình</t>
  </si>
  <si>
    <t>26.01.1982</t>
  </si>
  <si>
    <t> Nguyễn Văn</t>
  </si>
  <si>
    <t>10.04.1984</t>
  </si>
  <si>
    <t> Vũ Quang</t>
  </si>
  <si>
    <t>Đô</t>
  </si>
  <si>
    <t>03.03.1978</t>
  </si>
  <si>
    <t> Vũ Trung</t>
  </si>
  <si>
    <t>Dũng</t>
  </si>
  <si>
    <t>04.11.1983</t>
  </si>
  <si>
    <t> Bùi Thị</t>
  </si>
  <si>
    <t>Hà</t>
  </si>
  <si>
    <t>11.06.1982</t>
  </si>
  <si>
    <t> Phạm Thị</t>
  </si>
  <si>
    <t>Hằng</t>
  </si>
  <si>
    <t>11.10.1985</t>
  </si>
  <si>
    <t> Lê Thị Thu</t>
  </si>
  <si>
    <t>Hạnh</t>
  </si>
  <si>
    <t>25.11.1972</t>
  </si>
  <si>
    <t> Đặng Quốc</t>
  </si>
  <si>
    <t>Huy</t>
  </si>
  <si>
    <t>15.09.1979</t>
  </si>
  <si>
    <t> Lê Quang</t>
  </si>
  <si>
    <t>Khải</t>
  </si>
  <si>
    <t>05.12.1981</t>
  </si>
  <si>
    <t> Lê Thị</t>
  </si>
  <si>
    <t>Liên</t>
  </si>
  <si>
    <t>30.10.1975</t>
  </si>
  <si>
    <t> Mai Thành</t>
  </si>
  <si>
    <t>22.08.1978</t>
  </si>
  <si>
    <t>Trần Cao</t>
  </si>
  <si>
    <t>Nguyên</t>
  </si>
  <si>
    <t>20.07.75</t>
  </si>
  <si>
    <t> Trịnh Thị Kim</t>
  </si>
  <si>
    <t>Oanh</t>
  </si>
  <si>
    <t>20.10.1985</t>
  </si>
  <si>
    <t> Trương Văn</t>
  </si>
  <si>
    <t>Phát</t>
  </si>
  <si>
    <t>28.10.1984</t>
  </si>
  <si>
    <t>Phương</t>
  </si>
  <si>
    <t>08.09.1983</t>
  </si>
  <si>
    <t> Lương Thị Như</t>
  </si>
  <si>
    <t>Quỳnh</t>
  </si>
  <si>
    <t>22.10.1985</t>
  </si>
  <si>
    <t> Chu Đình</t>
  </si>
  <si>
    <t>Sơn</t>
  </si>
  <si>
    <t>25.04.1982</t>
  </si>
  <si>
    <t> Lê Bá</t>
  </si>
  <si>
    <t>02.03.1987</t>
  </si>
  <si>
    <t> Lê Ngọc</t>
  </si>
  <si>
    <t>07.03.1978</t>
  </si>
  <si>
    <t> Lương Đức</t>
  </si>
  <si>
    <t>03.08.1983</t>
  </si>
  <si>
    <t> Trương Minh</t>
  </si>
  <si>
    <t>01.11.1984</t>
  </si>
  <si>
    <t> Lê Đức</t>
  </si>
  <si>
    <t>Tâm</t>
  </si>
  <si>
    <t>21.12.1984</t>
  </si>
  <si>
    <t>07.07.1978</t>
  </si>
  <si>
    <t>Nguyễn Duy</t>
  </si>
  <si>
    <t>Thành</t>
  </si>
  <si>
    <t>10.03.79</t>
  </si>
  <si>
    <t>Thái</t>
  </si>
  <si>
    <t>12.11.1981</t>
  </si>
  <si>
    <t> Nguyễn Thị</t>
  </si>
  <si>
    <t>Thảo</t>
  </si>
  <si>
    <t>15.09.1985</t>
  </si>
  <si>
    <t>Thiện</t>
  </si>
  <si>
    <t>11.04.1983</t>
  </si>
  <si>
    <t>Hoàng Sĩ</t>
  </si>
  <si>
    <t>Tuấn</t>
  </si>
  <si>
    <t>27.03.71</t>
  </si>
  <si>
    <t>Tr­êng ®¹i häc Hång §øc</t>
  </si>
  <si>
    <t>Khoa: Kinh tÕ - QTKD</t>
  </si>
  <si>
    <t>TBC</t>
  </si>
  <si>
    <t>L1</t>
  </si>
  <si>
    <t>L2</t>
  </si>
  <si>
    <t xml:space="preserve">B¶ng ®iÓm kú I - líp ®¹i häc  QTKD VB 2 - K2 </t>
  </si>
  <si>
    <t xml:space="preserve">B¶ng ®iÓm kú IV - líp ®¹i häc QTKD VB 2 - K2 </t>
  </si>
  <si>
    <t xml:space="preserve">B¶ng ®iÓm kú II - líp ®¹i häc QTKD VB 2 - K2 </t>
  </si>
  <si>
    <t>LS HT</t>
  </si>
  <si>
    <t>KTÕ 3</t>
  </si>
  <si>
    <t>Tµi chÝnh</t>
  </si>
  <si>
    <t>tiÒn tÖ 3</t>
  </si>
  <si>
    <t>Kinh tÕ</t>
  </si>
  <si>
    <t>vÜ m« 4</t>
  </si>
  <si>
    <t xml:space="preserve">Kinh tÕ </t>
  </si>
  <si>
    <t>CN 5</t>
  </si>
  <si>
    <t>TKª 3</t>
  </si>
  <si>
    <t>NLý</t>
  </si>
  <si>
    <t>QtrÞ häc</t>
  </si>
  <si>
    <t>KT l­îng</t>
  </si>
  <si>
    <t>KTSTVB</t>
  </si>
  <si>
    <t>PL§C</t>
  </si>
  <si>
    <t>§LKTVN</t>
  </si>
  <si>
    <t>Marketing</t>
  </si>
  <si>
    <t>P. Tr­ëng khoa</t>
  </si>
  <si>
    <t>Gi¸o vô khoa</t>
  </si>
  <si>
    <t>Lª ThÞ H¹nh</t>
  </si>
  <si>
    <t>NguyÔn Thµnh Chung</t>
  </si>
  <si>
    <t>trancaonguyenth@gmail.com</t>
  </si>
  <si>
    <t xml:space="preserve">To¸n </t>
  </si>
  <si>
    <t>NLKT</t>
  </si>
  <si>
    <t>Ky1 (18)</t>
  </si>
  <si>
    <t>CC1  3</t>
  </si>
  <si>
    <t>CC2  3</t>
  </si>
  <si>
    <t>Ngµy 15 th¸ng 1  n¨m 2012</t>
  </si>
  <si>
    <t xml:space="preserve">B¶ng ®iÓm kú III - líp ®¹i häc QTKD VB 2 K2 </t>
  </si>
  <si>
    <t>SBD</t>
  </si>
  <si>
    <t>TTCK</t>
  </si>
  <si>
    <t>QTDN</t>
  </si>
  <si>
    <t>PTH§KD</t>
  </si>
  <si>
    <t>KTQTrÞ</t>
  </si>
  <si>
    <t>KT§T­</t>
  </si>
  <si>
    <t>BH inDN</t>
  </si>
  <si>
    <t>LuËt KT</t>
  </si>
  <si>
    <t>Tin §C</t>
  </si>
  <si>
    <t>Kú 2(31)</t>
  </si>
  <si>
    <t>Kú 3(28)</t>
  </si>
  <si>
    <t>bs</t>
  </si>
  <si>
    <r>
      <t xml:space="preserve">( </t>
    </r>
    <r>
      <rPr>
        <i/>
        <sz val="12"/>
        <rFont val=".VnTimeH"/>
        <family val="2"/>
      </rPr>
      <t>Ê</t>
    </r>
    <r>
      <rPr>
        <i/>
        <sz val="12"/>
        <rFont val=".VnTime"/>
        <family val="2"/>
      </rPr>
      <t>n ®Þnh danh s¸ch cã    sinh viªn )</t>
    </r>
  </si>
  <si>
    <t>Ngµy 15 th¸ng 09 n¨m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</si>
</sst>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.VnTime"/>
      <family val="2"/>
    </font>
    <font>
      <sz val="10"/>
      <name val=".VnTime"/>
      <family val="2"/>
    </font>
    <font>
      <b/>
      <sz val="12"/>
      <name val=".VnTime"/>
      <family val="2"/>
    </font>
    <font>
      <sz val="8"/>
      <name val=".VnTime"/>
      <family val="2"/>
    </font>
    <font>
      <sz val="11"/>
      <name val=".VnTime"/>
      <family val="2"/>
    </font>
    <font>
      <sz val="9"/>
      <name val=".VnTime"/>
      <family val="2"/>
    </font>
    <font>
      <b/>
      <sz val="10"/>
      <name val=".VnTime"/>
      <family val="2"/>
    </font>
    <font>
      <sz val="10"/>
      <name val="Calibri"/>
      <family val="2"/>
    </font>
    <font>
      <b/>
      <sz val="10"/>
      <color indexed="8"/>
      <name val=".vntime"/>
      <family val="2"/>
    </font>
    <font>
      <sz val="10"/>
      <name val=".VnTimeH"/>
      <family val="2"/>
    </font>
    <font>
      <sz val="12"/>
      <name val=".VnTimeH"/>
      <family val="2"/>
    </font>
    <font>
      <b/>
      <sz val="12"/>
      <name val=".VnTimeH"/>
      <family val="2"/>
    </font>
    <font>
      <i/>
      <sz val="12"/>
      <name val=".VnTime"/>
      <family val="2"/>
    </font>
    <font>
      <i/>
      <sz val="12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2" fontId="11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/>
    </xf>
    <xf numFmtId="2" fontId="11" fillId="3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20" applyAlignment="1">
      <alignment/>
    </xf>
    <xf numFmtId="0" fontId="3" fillId="2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VB2%20QTKD\DH%20QTVB2%20K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8Computer\Desktop\DH%20TAI%20CHUC\VB2%20QTKD\DH%20QTVB2%20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thihp"/>
      <sheetName val="Bangdiem"/>
      <sheetName val="ky1"/>
      <sheetName val="Ky2"/>
      <sheetName val="Ky 3"/>
    </sheetNames>
    <sheetDataSet>
      <sheetData sheetId="3">
        <row r="8">
          <cell r="K8">
            <v>8</v>
          </cell>
          <cell r="AJ8">
            <v>7</v>
          </cell>
          <cell r="BH8">
            <v>8</v>
          </cell>
          <cell r="BT8">
            <v>6</v>
          </cell>
          <cell r="CF8">
            <v>8</v>
          </cell>
        </row>
        <row r="9">
          <cell r="K9">
            <v>8</v>
          </cell>
          <cell r="AJ9">
            <v>8</v>
          </cell>
          <cell r="BH9">
            <v>6</v>
          </cell>
          <cell r="BT9">
            <v>6</v>
          </cell>
          <cell r="CF9">
            <v>4</v>
          </cell>
        </row>
        <row r="10">
          <cell r="K10">
            <v>7</v>
          </cell>
          <cell r="AJ10">
            <v>8</v>
          </cell>
          <cell r="BH10">
            <v>7</v>
          </cell>
          <cell r="BT10">
            <v>6</v>
          </cell>
          <cell r="CF10">
            <v>6</v>
          </cell>
        </row>
        <row r="11">
          <cell r="K11">
            <v>7</v>
          </cell>
          <cell r="AJ11">
            <v>7</v>
          </cell>
          <cell r="BH11">
            <v>7</v>
          </cell>
          <cell r="BT11">
            <v>6</v>
          </cell>
          <cell r="CF11">
            <v>7</v>
          </cell>
        </row>
        <row r="12">
          <cell r="K12">
            <v>8</v>
          </cell>
          <cell r="AJ12">
            <v>8</v>
          </cell>
          <cell r="BH12">
            <v>7</v>
          </cell>
          <cell r="BT12">
            <v>7</v>
          </cell>
          <cell r="CF12">
            <v>5</v>
          </cell>
        </row>
        <row r="13">
          <cell r="K13">
            <v>8</v>
          </cell>
          <cell r="AJ13">
            <v>7</v>
          </cell>
          <cell r="BH13">
            <v>7</v>
          </cell>
          <cell r="BT13">
            <v>7</v>
          </cell>
          <cell r="CF13">
            <v>4</v>
          </cell>
        </row>
        <row r="14">
          <cell r="K14">
            <v>7</v>
          </cell>
          <cell r="AJ14">
            <v>7</v>
          </cell>
          <cell r="BH14">
            <v>7</v>
          </cell>
          <cell r="BT14">
            <v>6</v>
          </cell>
          <cell r="CF14">
            <v>7</v>
          </cell>
        </row>
        <row r="15">
          <cell r="K15">
            <v>7</v>
          </cell>
          <cell r="AJ15">
            <v>7</v>
          </cell>
          <cell r="BH15">
            <v>6</v>
          </cell>
          <cell r="BT15">
            <v>7</v>
          </cell>
          <cell r="CF15">
            <v>6</v>
          </cell>
        </row>
        <row r="16">
          <cell r="K16">
            <v>7</v>
          </cell>
          <cell r="AJ16">
            <v>6</v>
          </cell>
          <cell r="BH16">
            <v>6</v>
          </cell>
          <cell r="BT16">
            <v>6</v>
          </cell>
          <cell r="CF16">
            <v>5</v>
          </cell>
        </row>
        <row r="17">
          <cell r="K17">
            <v>7</v>
          </cell>
          <cell r="AJ17">
            <v>8</v>
          </cell>
          <cell r="BH17">
            <v>8</v>
          </cell>
          <cell r="BT17">
            <v>7</v>
          </cell>
          <cell r="CF17">
            <v>8</v>
          </cell>
        </row>
        <row r="18">
          <cell r="K18">
            <v>7</v>
          </cell>
          <cell r="AJ18">
            <v>7</v>
          </cell>
          <cell r="BH18">
            <v>6</v>
          </cell>
          <cell r="BT18">
            <v>7</v>
          </cell>
          <cell r="CF18">
            <v>2</v>
          </cell>
        </row>
        <row r="19">
          <cell r="K19">
            <v>7</v>
          </cell>
          <cell r="AJ19">
            <v>7</v>
          </cell>
          <cell r="BH19">
            <v>7</v>
          </cell>
          <cell r="BT19">
            <v>7</v>
          </cell>
          <cell r="CF19">
            <v>9</v>
          </cell>
        </row>
        <row r="20">
          <cell r="K20">
            <v>7</v>
          </cell>
          <cell r="AJ20">
            <v>8</v>
          </cell>
          <cell r="BH20">
            <v>5</v>
          </cell>
          <cell r="BT20">
            <v>6</v>
          </cell>
          <cell r="CF20">
            <v>6</v>
          </cell>
        </row>
        <row r="21">
          <cell r="K21">
            <v>8</v>
          </cell>
          <cell r="AJ21">
            <v>8</v>
          </cell>
          <cell r="BH21">
            <v>6</v>
          </cell>
          <cell r="BT21">
            <v>7</v>
          </cell>
          <cell r="CF21">
            <v>8</v>
          </cell>
        </row>
        <row r="22">
          <cell r="K22">
            <v>7</v>
          </cell>
          <cell r="AJ22">
            <v>7</v>
          </cell>
          <cell r="BH22">
            <v>8</v>
          </cell>
          <cell r="BT22">
            <v>7</v>
          </cell>
          <cell r="CF22">
            <v>5</v>
          </cell>
        </row>
        <row r="23">
          <cell r="K23">
            <v>7</v>
          </cell>
          <cell r="AJ23">
            <v>8</v>
          </cell>
          <cell r="BH23">
            <v>7</v>
          </cell>
          <cell r="BT23">
            <v>7</v>
          </cell>
          <cell r="CF23">
            <v>9</v>
          </cell>
        </row>
        <row r="24">
          <cell r="K24">
            <v>7</v>
          </cell>
          <cell r="AJ24">
            <v>7</v>
          </cell>
          <cell r="BH24">
            <v>6</v>
          </cell>
          <cell r="BT24">
            <v>7</v>
          </cell>
          <cell r="CF24">
            <v>3</v>
          </cell>
        </row>
        <row r="25">
          <cell r="K25">
            <v>8</v>
          </cell>
          <cell r="AJ25">
            <v>8</v>
          </cell>
          <cell r="BH25">
            <v>7</v>
          </cell>
          <cell r="BT25">
            <v>7</v>
          </cell>
          <cell r="CF25">
            <v>8</v>
          </cell>
        </row>
        <row r="26">
          <cell r="K26">
            <v>2</v>
          </cell>
          <cell r="AJ26">
            <v>0</v>
          </cell>
          <cell r="BH26">
            <v>2</v>
          </cell>
          <cell r="BT26">
            <v>0</v>
          </cell>
          <cell r="CF26">
            <v>0</v>
          </cell>
        </row>
        <row r="27">
          <cell r="K27">
            <v>2</v>
          </cell>
          <cell r="L27">
            <v>7</v>
          </cell>
          <cell r="AJ27">
            <v>7</v>
          </cell>
          <cell r="BH27">
            <v>6</v>
          </cell>
          <cell r="BT27">
            <v>6</v>
          </cell>
          <cell r="CF27">
            <v>8</v>
          </cell>
        </row>
        <row r="28">
          <cell r="K28">
            <v>6</v>
          </cell>
          <cell r="AJ28">
            <v>8</v>
          </cell>
          <cell r="BH28">
            <v>5</v>
          </cell>
          <cell r="BT28">
            <v>7</v>
          </cell>
          <cell r="CF28">
            <v>8</v>
          </cell>
        </row>
        <row r="29">
          <cell r="K29">
            <v>8</v>
          </cell>
          <cell r="AJ29">
            <v>8</v>
          </cell>
          <cell r="BH29">
            <v>8</v>
          </cell>
          <cell r="BT29">
            <v>6</v>
          </cell>
          <cell r="CF29">
            <v>5</v>
          </cell>
        </row>
        <row r="30">
          <cell r="K30">
            <v>8</v>
          </cell>
          <cell r="AJ30">
            <v>8</v>
          </cell>
          <cell r="BH30">
            <v>6</v>
          </cell>
          <cell r="BT30">
            <v>7</v>
          </cell>
          <cell r="CF30">
            <v>5</v>
          </cell>
        </row>
        <row r="32">
          <cell r="K32">
            <v>8</v>
          </cell>
          <cell r="AJ32">
            <v>8</v>
          </cell>
          <cell r="BH32">
            <v>7</v>
          </cell>
          <cell r="BT32">
            <v>7</v>
          </cell>
          <cell r="CF32">
            <v>2</v>
          </cell>
        </row>
        <row r="33">
          <cell r="K33">
            <v>8</v>
          </cell>
          <cell r="AJ33">
            <v>7</v>
          </cell>
          <cell r="BH33">
            <v>6</v>
          </cell>
          <cell r="BT33">
            <v>5</v>
          </cell>
          <cell r="CF33">
            <v>7</v>
          </cell>
        </row>
        <row r="34">
          <cell r="K34">
            <v>8</v>
          </cell>
          <cell r="AJ34">
            <v>8</v>
          </cell>
          <cell r="BH34">
            <v>7</v>
          </cell>
          <cell r="BT34">
            <v>7</v>
          </cell>
          <cell r="CF34">
            <v>7</v>
          </cell>
        </row>
        <row r="35">
          <cell r="K35">
            <v>7</v>
          </cell>
          <cell r="AJ35">
            <v>7</v>
          </cell>
          <cell r="BH35">
            <v>6</v>
          </cell>
          <cell r="BT35">
            <v>6</v>
          </cell>
          <cell r="CF35">
            <v>2</v>
          </cell>
        </row>
        <row r="36">
          <cell r="K36">
            <v>8</v>
          </cell>
          <cell r="AJ36">
            <v>8</v>
          </cell>
          <cell r="BH36">
            <v>6</v>
          </cell>
          <cell r="BT36">
            <v>7</v>
          </cell>
          <cell r="CF36">
            <v>8</v>
          </cell>
        </row>
        <row r="37">
          <cell r="K37">
            <v>7</v>
          </cell>
          <cell r="AJ37">
            <v>6</v>
          </cell>
          <cell r="BH37">
            <v>6</v>
          </cell>
          <cell r="BT37">
            <v>6</v>
          </cell>
          <cell r="CF37">
            <v>4</v>
          </cell>
        </row>
        <row r="38">
          <cell r="K38">
            <v>7</v>
          </cell>
          <cell r="AJ38">
            <v>8</v>
          </cell>
          <cell r="BH38">
            <v>6</v>
          </cell>
          <cell r="BT38">
            <v>7</v>
          </cell>
          <cell r="CF38">
            <v>9</v>
          </cell>
        </row>
      </sheetData>
      <sheetData sheetId="4">
        <row r="8">
          <cell r="K8">
            <v>9</v>
          </cell>
          <cell r="X8">
            <v>7</v>
          </cell>
          <cell r="AJ8">
            <v>7</v>
          </cell>
          <cell r="AV8">
            <v>9</v>
          </cell>
          <cell r="BH8">
            <v>0</v>
          </cell>
          <cell r="BT8">
            <v>2</v>
          </cell>
          <cell r="BU8">
            <v>6</v>
          </cell>
          <cell r="CF8">
            <v>5</v>
          </cell>
          <cell r="CR8">
            <v>5</v>
          </cell>
          <cell r="DD8">
            <v>7</v>
          </cell>
        </row>
        <row r="9">
          <cell r="K9">
            <v>6</v>
          </cell>
          <cell r="X9">
            <v>6</v>
          </cell>
          <cell r="AJ9">
            <v>7</v>
          </cell>
          <cell r="AV9">
            <v>6</v>
          </cell>
          <cell r="BH9">
            <v>7</v>
          </cell>
          <cell r="BT9">
            <v>6</v>
          </cell>
          <cell r="CF9">
            <v>6</v>
          </cell>
          <cell r="CP9">
            <v>6</v>
          </cell>
          <cell r="DD9">
            <v>6</v>
          </cell>
        </row>
        <row r="10">
          <cell r="K10">
            <v>2</v>
          </cell>
          <cell r="L10">
            <v>7</v>
          </cell>
          <cell r="X10">
            <v>6</v>
          </cell>
          <cell r="AJ10">
            <v>6</v>
          </cell>
          <cell r="AV10">
            <v>5</v>
          </cell>
          <cell r="BH10">
            <v>6</v>
          </cell>
          <cell r="BT10">
            <v>6</v>
          </cell>
          <cell r="CF10">
            <v>5</v>
          </cell>
          <cell r="CR10">
            <v>5</v>
          </cell>
          <cell r="DD10">
            <v>2</v>
          </cell>
          <cell r="DE10">
            <v>6</v>
          </cell>
        </row>
        <row r="11">
          <cell r="K11">
            <v>5</v>
          </cell>
          <cell r="X11">
            <v>6</v>
          </cell>
          <cell r="AJ11">
            <v>6</v>
          </cell>
          <cell r="AV11">
            <v>8</v>
          </cell>
          <cell r="BH11">
            <v>6</v>
          </cell>
          <cell r="BT11">
            <v>6</v>
          </cell>
          <cell r="CF11">
            <v>7</v>
          </cell>
          <cell r="CR11">
            <v>5</v>
          </cell>
          <cell r="DD11">
            <v>7</v>
          </cell>
        </row>
        <row r="12">
          <cell r="K12">
            <v>8</v>
          </cell>
          <cell r="X12">
            <v>5</v>
          </cell>
          <cell r="AJ12">
            <v>7</v>
          </cell>
          <cell r="AV12">
            <v>6</v>
          </cell>
          <cell r="BH12">
            <v>8</v>
          </cell>
          <cell r="BT12">
            <v>7</v>
          </cell>
          <cell r="CF12">
            <v>8</v>
          </cell>
          <cell r="CR12">
            <v>0</v>
          </cell>
          <cell r="DD12">
            <v>7</v>
          </cell>
        </row>
        <row r="13">
          <cell r="K13">
            <v>7</v>
          </cell>
          <cell r="X13">
            <v>6</v>
          </cell>
          <cell r="AJ13">
            <v>7</v>
          </cell>
          <cell r="AV13">
            <v>6</v>
          </cell>
          <cell r="BH13">
            <v>8</v>
          </cell>
          <cell r="BT13">
            <v>7</v>
          </cell>
          <cell r="CF13">
            <v>6</v>
          </cell>
          <cell r="CR13">
            <v>6</v>
          </cell>
          <cell r="DD13">
            <v>5</v>
          </cell>
        </row>
        <row r="14">
          <cell r="K14">
            <v>6</v>
          </cell>
          <cell r="X14">
            <v>6</v>
          </cell>
          <cell r="AJ14">
            <v>8</v>
          </cell>
          <cell r="AV14">
            <v>5</v>
          </cell>
          <cell r="BH14">
            <v>7</v>
          </cell>
          <cell r="BT14">
            <v>6</v>
          </cell>
          <cell r="CF14">
            <v>6</v>
          </cell>
          <cell r="CP14">
            <v>6</v>
          </cell>
          <cell r="DD14">
            <v>8</v>
          </cell>
        </row>
        <row r="15">
          <cell r="K15">
            <v>7</v>
          </cell>
          <cell r="X15">
            <v>6</v>
          </cell>
          <cell r="AJ15">
            <v>6</v>
          </cell>
          <cell r="AV15">
            <v>8</v>
          </cell>
          <cell r="BH15">
            <v>6</v>
          </cell>
          <cell r="BT15">
            <v>6</v>
          </cell>
          <cell r="CF15">
            <v>7</v>
          </cell>
          <cell r="CP15">
            <v>7</v>
          </cell>
          <cell r="DD15">
            <v>5</v>
          </cell>
        </row>
        <row r="16">
          <cell r="K16">
            <v>7</v>
          </cell>
          <cell r="X16">
            <v>5</v>
          </cell>
          <cell r="AJ16">
            <v>7</v>
          </cell>
          <cell r="AV16">
            <v>6</v>
          </cell>
          <cell r="BH16">
            <v>5</v>
          </cell>
          <cell r="BT16">
            <v>7</v>
          </cell>
          <cell r="CF16">
            <v>5</v>
          </cell>
          <cell r="CR16">
            <v>5</v>
          </cell>
          <cell r="DD16">
            <v>5</v>
          </cell>
        </row>
        <row r="17">
          <cell r="K17">
            <v>7</v>
          </cell>
          <cell r="X17">
            <v>6</v>
          </cell>
          <cell r="AJ17">
            <v>6</v>
          </cell>
          <cell r="AV17">
            <v>6</v>
          </cell>
          <cell r="BH17">
            <v>7</v>
          </cell>
          <cell r="BT17">
            <v>6</v>
          </cell>
          <cell r="CF17">
            <v>6</v>
          </cell>
          <cell r="CR17">
            <v>6</v>
          </cell>
          <cell r="DD17">
            <v>5</v>
          </cell>
        </row>
        <row r="18">
          <cell r="K18">
            <v>7</v>
          </cell>
          <cell r="X18">
            <v>6</v>
          </cell>
          <cell r="AJ18">
            <v>8</v>
          </cell>
          <cell r="AV18">
            <v>6</v>
          </cell>
          <cell r="BH18">
            <v>7</v>
          </cell>
          <cell r="BT18">
            <v>5</v>
          </cell>
          <cell r="CF18">
            <v>5</v>
          </cell>
          <cell r="CR18">
            <v>5</v>
          </cell>
          <cell r="DD18">
            <v>5</v>
          </cell>
        </row>
        <row r="19">
          <cell r="K19">
            <v>7</v>
          </cell>
          <cell r="X19">
            <v>5</v>
          </cell>
          <cell r="AJ19">
            <v>0</v>
          </cell>
          <cell r="AV19">
            <v>7</v>
          </cell>
          <cell r="BH19">
            <v>7</v>
          </cell>
          <cell r="BT19">
            <v>7</v>
          </cell>
          <cell r="CF19">
            <v>8</v>
          </cell>
          <cell r="CR19">
            <v>7</v>
          </cell>
          <cell r="DD19">
            <v>7</v>
          </cell>
        </row>
        <row r="20">
          <cell r="K20">
            <v>7</v>
          </cell>
          <cell r="X20">
            <v>6</v>
          </cell>
          <cell r="AJ20">
            <v>6</v>
          </cell>
          <cell r="AV20">
            <v>6</v>
          </cell>
          <cell r="BH20">
            <v>7</v>
          </cell>
          <cell r="BT20">
            <v>5</v>
          </cell>
          <cell r="CF20">
            <v>5</v>
          </cell>
          <cell r="CR20">
            <v>7</v>
          </cell>
          <cell r="DD20">
            <v>6</v>
          </cell>
        </row>
        <row r="21">
          <cell r="K21">
            <v>8</v>
          </cell>
          <cell r="X21">
            <v>6</v>
          </cell>
          <cell r="AJ21">
            <v>8</v>
          </cell>
          <cell r="AV21">
            <v>7</v>
          </cell>
          <cell r="BH21">
            <v>7</v>
          </cell>
          <cell r="BT21">
            <v>6</v>
          </cell>
          <cell r="CF21">
            <v>0</v>
          </cell>
          <cell r="CR21">
            <v>0</v>
          </cell>
          <cell r="DD21">
            <v>5</v>
          </cell>
        </row>
        <row r="22">
          <cell r="K22">
            <v>7</v>
          </cell>
          <cell r="X22">
            <v>5</v>
          </cell>
          <cell r="AJ22">
            <v>7</v>
          </cell>
          <cell r="AV22">
            <v>6</v>
          </cell>
          <cell r="BH22">
            <v>8</v>
          </cell>
          <cell r="BT22">
            <v>6</v>
          </cell>
          <cell r="CF22">
            <v>7</v>
          </cell>
          <cell r="CP22">
            <v>8</v>
          </cell>
          <cell r="DD22">
            <v>7</v>
          </cell>
        </row>
        <row r="23">
          <cell r="K23">
            <v>7</v>
          </cell>
          <cell r="X23">
            <v>6</v>
          </cell>
          <cell r="AJ23">
            <v>7</v>
          </cell>
          <cell r="AV23">
            <v>6</v>
          </cell>
          <cell r="BH23">
            <v>8</v>
          </cell>
          <cell r="BT23">
            <v>6</v>
          </cell>
          <cell r="CF23">
            <v>8</v>
          </cell>
          <cell r="CR23">
            <v>6</v>
          </cell>
          <cell r="DD23">
            <v>5</v>
          </cell>
        </row>
        <row r="24">
          <cell r="K24">
            <v>6</v>
          </cell>
          <cell r="X24">
            <v>6</v>
          </cell>
          <cell r="AJ24">
            <v>7</v>
          </cell>
          <cell r="AV24">
            <v>3</v>
          </cell>
          <cell r="AW24">
            <v>4</v>
          </cell>
          <cell r="BH24">
            <v>7</v>
          </cell>
          <cell r="BT24">
            <v>7</v>
          </cell>
          <cell r="CF24">
            <v>7</v>
          </cell>
          <cell r="CR24">
            <v>5</v>
          </cell>
          <cell r="DD24">
            <v>5</v>
          </cell>
        </row>
        <row r="25">
          <cell r="K25">
            <v>7</v>
          </cell>
          <cell r="X25">
            <v>6</v>
          </cell>
          <cell r="AJ25">
            <v>8</v>
          </cell>
          <cell r="AV25">
            <v>8</v>
          </cell>
          <cell r="BH25">
            <v>6</v>
          </cell>
          <cell r="BT25">
            <v>8</v>
          </cell>
          <cell r="CF25">
            <v>6</v>
          </cell>
          <cell r="CP25">
            <v>7</v>
          </cell>
          <cell r="DD25">
            <v>6</v>
          </cell>
        </row>
        <row r="26">
          <cell r="K26">
            <v>0</v>
          </cell>
          <cell r="X26">
            <v>0</v>
          </cell>
          <cell r="AJ26">
            <v>0</v>
          </cell>
          <cell r="AV26">
            <v>0</v>
          </cell>
          <cell r="BH26">
            <v>0</v>
          </cell>
          <cell r="BT26">
            <v>0</v>
          </cell>
          <cell r="CF26">
            <v>0</v>
          </cell>
          <cell r="CR26">
            <v>0</v>
          </cell>
          <cell r="DD26">
            <v>2</v>
          </cell>
        </row>
        <row r="27">
          <cell r="K27">
            <v>8</v>
          </cell>
          <cell r="X27">
            <v>5</v>
          </cell>
          <cell r="AJ27">
            <v>7</v>
          </cell>
          <cell r="AV27">
            <v>6</v>
          </cell>
          <cell r="BH27">
            <v>6</v>
          </cell>
          <cell r="BT27">
            <v>6</v>
          </cell>
          <cell r="CF27">
            <v>5</v>
          </cell>
          <cell r="CP27">
            <v>6</v>
          </cell>
          <cell r="DD27">
            <v>6</v>
          </cell>
        </row>
        <row r="28">
          <cell r="K28">
            <v>6</v>
          </cell>
          <cell r="X28">
            <v>6</v>
          </cell>
          <cell r="AJ28">
            <v>6</v>
          </cell>
          <cell r="AV28">
            <v>6</v>
          </cell>
          <cell r="BH28">
            <v>7</v>
          </cell>
          <cell r="BT28">
            <v>7</v>
          </cell>
          <cell r="CF28">
            <v>0</v>
          </cell>
          <cell r="CR28">
            <v>0</v>
          </cell>
          <cell r="DD28">
            <v>7</v>
          </cell>
        </row>
        <row r="29">
          <cell r="K29">
            <v>8</v>
          </cell>
          <cell r="X29">
            <v>5</v>
          </cell>
          <cell r="AJ29">
            <v>7</v>
          </cell>
          <cell r="AV29">
            <v>5</v>
          </cell>
          <cell r="BH29">
            <v>8</v>
          </cell>
          <cell r="BT29">
            <v>7</v>
          </cell>
          <cell r="CF29">
            <v>5</v>
          </cell>
          <cell r="CR29">
            <v>5</v>
          </cell>
          <cell r="DD29">
            <v>7</v>
          </cell>
        </row>
        <row r="30">
          <cell r="K30">
            <v>6</v>
          </cell>
          <cell r="X30">
            <v>6</v>
          </cell>
          <cell r="AJ30">
            <v>7</v>
          </cell>
          <cell r="AV30">
            <v>5</v>
          </cell>
          <cell r="BH30">
            <v>2</v>
          </cell>
          <cell r="BI30">
            <v>6</v>
          </cell>
          <cell r="BT30">
            <v>2</v>
          </cell>
          <cell r="BU30">
            <v>6</v>
          </cell>
          <cell r="CF30">
            <v>5</v>
          </cell>
          <cell r="CR30">
            <v>5</v>
          </cell>
          <cell r="DD30">
            <v>7</v>
          </cell>
        </row>
        <row r="31">
          <cell r="K31">
            <v>7</v>
          </cell>
          <cell r="X31">
            <v>5</v>
          </cell>
          <cell r="AJ31">
            <v>7</v>
          </cell>
          <cell r="AV31">
            <v>7</v>
          </cell>
          <cell r="BH31">
            <v>8</v>
          </cell>
          <cell r="BT31">
            <v>7</v>
          </cell>
          <cell r="CF31">
            <v>5</v>
          </cell>
          <cell r="CR31">
            <v>5</v>
          </cell>
          <cell r="DD31">
            <v>6</v>
          </cell>
        </row>
        <row r="32">
          <cell r="K32">
            <v>7</v>
          </cell>
          <cell r="X32">
            <v>5</v>
          </cell>
          <cell r="AJ32">
            <v>7</v>
          </cell>
          <cell r="AV32">
            <v>5</v>
          </cell>
          <cell r="BH32">
            <v>7</v>
          </cell>
          <cell r="BT32">
            <v>5</v>
          </cell>
          <cell r="CF32">
            <v>6</v>
          </cell>
          <cell r="CR32">
            <v>5</v>
          </cell>
          <cell r="DD32">
            <v>7</v>
          </cell>
        </row>
        <row r="33">
          <cell r="K33">
            <v>8</v>
          </cell>
          <cell r="X33">
            <v>8</v>
          </cell>
          <cell r="AJ33">
            <v>7</v>
          </cell>
          <cell r="AV33">
            <v>5</v>
          </cell>
          <cell r="BH33">
            <v>8</v>
          </cell>
          <cell r="BT33">
            <v>6</v>
          </cell>
          <cell r="CF33">
            <v>7</v>
          </cell>
          <cell r="CR33">
            <v>8</v>
          </cell>
          <cell r="DD33">
            <v>6</v>
          </cell>
        </row>
        <row r="34">
          <cell r="K34">
            <v>7</v>
          </cell>
          <cell r="X34">
            <v>6</v>
          </cell>
          <cell r="AJ34">
            <v>6</v>
          </cell>
          <cell r="AV34">
            <v>7</v>
          </cell>
          <cell r="BH34">
            <v>7</v>
          </cell>
          <cell r="BT34">
            <v>5</v>
          </cell>
          <cell r="CF34">
            <v>8</v>
          </cell>
          <cell r="CR34">
            <v>7</v>
          </cell>
          <cell r="DD34">
            <v>6</v>
          </cell>
        </row>
        <row r="35">
          <cell r="K35">
            <v>6</v>
          </cell>
          <cell r="X35">
            <v>6</v>
          </cell>
          <cell r="AJ35">
            <v>6</v>
          </cell>
          <cell r="AV35">
            <v>3</v>
          </cell>
          <cell r="AW35">
            <v>3</v>
          </cell>
          <cell r="BH35">
            <v>6</v>
          </cell>
          <cell r="BT35">
            <v>2</v>
          </cell>
          <cell r="BU35">
            <v>6</v>
          </cell>
          <cell r="CF35">
            <v>6</v>
          </cell>
          <cell r="CP35">
            <v>5</v>
          </cell>
          <cell r="DD35">
            <v>5</v>
          </cell>
        </row>
        <row r="36">
          <cell r="K36">
            <v>7</v>
          </cell>
          <cell r="X36">
            <v>6</v>
          </cell>
          <cell r="AJ36">
            <v>6</v>
          </cell>
          <cell r="AV36">
            <v>7</v>
          </cell>
          <cell r="BH36">
            <v>8</v>
          </cell>
          <cell r="BT36">
            <v>6</v>
          </cell>
          <cell r="CF36">
            <v>6</v>
          </cell>
          <cell r="CP36">
            <v>6</v>
          </cell>
          <cell r="DD36">
            <v>5</v>
          </cell>
        </row>
        <row r="37">
          <cell r="K37">
            <v>6</v>
          </cell>
          <cell r="X37">
            <v>6</v>
          </cell>
          <cell r="AJ37">
            <v>7</v>
          </cell>
          <cell r="AV37">
            <v>6</v>
          </cell>
          <cell r="BH37">
            <v>7</v>
          </cell>
          <cell r="BT37">
            <v>6</v>
          </cell>
          <cell r="CF37">
            <v>6</v>
          </cell>
          <cell r="CP37">
            <v>8</v>
          </cell>
          <cell r="DD37">
            <v>5</v>
          </cell>
        </row>
      </sheetData>
      <sheetData sheetId="5">
        <row r="8">
          <cell r="K8">
            <v>4</v>
          </cell>
          <cell r="X8">
            <v>8</v>
          </cell>
          <cell r="AJ8">
            <v>8</v>
          </cell>
          <cell r="BH8">
            <v>6</v>
          </cell>
          <cell r="BT8">
            <v>7</v>
          </cell>
          <cell r="CR8">
            <v>5</v>
          </cell>
        </row>
        <row r="9">
          <cell r="K9">
            <v>6</v>
          </cell>
          <cell r="X9">
            <v>8</v>
          </cell>
          <cell r="AJ9">
            <v>5</v>
          </cell>
          <cell r="BH9">
            <v>8</v>
          </cell>
          <cell r="BT9">
            <v>7</v>
          </cell>
          <cell r="CR9">
            <v>7</v>
          </cell>
        </row>
        <row r="10">
          <cell r="K10">
            <v>6</v>
          </cell>
          <cell r="X10">
            <v>9</v>
          </cell>
          <cell r="AJ10">
            <v>6</v>
          </cell>
          <cell r="BH10">
            <v>6</v>
          </cell>
          <cell r="BT10">
            <v>8</v>
          </cell>
          <cell r="CR10">
            <v>0</v>
          </cell>
        </row>
        <row r="11">
          <cell r="K11">
            <v>5</v>
          </cell>
          <cell r="X11">
            <v>8</v>
          </cell>
          <cell r="AJ11">
            <v>2</v>
          </cell>
          <cell r="BH11">
            <v>7</v>
          </cell>
          <cell r="BT11">
            <v>7</v>
          </cell>
          <cell r="CR11">
            <v>5</v>
          </cell>
        </row>
        <row r="12">
          <cell r="K12">
            <v>6</v>
          </cell>
          <cell r="X12">
            <v>9</v>
          </cell>
          <cell r="AJ12">
            <v>6</v>
          </cell>
          <cell r="BH12">
            <v>6</v>
          </cell>
          <cell r="BT12">
            <v>8</v>
          </cell>
          <cell r="CR12">
            <v>7</v>
          </cell>
        </row>
        <row r="13">
          <cell r="K13">
            <v>4</v>
          </cell>
          <cell r="X13">
            <v>9</v>
          </cell>
          <cell r="AJ13">
            <v>6</v>
          </cell>
          <cell r="BH13">
            <v>6</v>
          </cell>
          <cell r="BT13">
            <v>8</v>
          </cell>
          <cell r="CR13">
            <v>6</v>
          </cell>
        </row>
        <row r="14">
          <cell r="K14">
            <v>6</v>
          </cell>
          <cell r="X14">
            <v>8</v>
          </cell>
          <cell r="AJ14">
            <v>6</v>
          </cell>
          <cell r="BH14">
            <v>8</v>
          </cell>
          <cell r="BT14">
            <v>7</v>
          </cell>
          <cell r="CR14">
            <v>7</v>
          </cell>
        </row>
        <row r="15">
          <cell r="K15">
            <v>6</v>
          </cell>
          <cell r="X15">
            <v>7</v>
          </cell>
          <cell r="AJ15">
            <v>5</v>
          </cell>
          <cell r="BH15">
            <v>7</v>
          </cell>
          <cell r="BT15">
            <v>8</v>
          </cell>
          <cell r="CR15">
            <v>8</v>
          </cell>
        </row>
        <row r="16">
          <cell r="K16">
            <v>5</v>
          </cell>
          <cell r="X16">
            <v>7</v>
          </cell>
          <cell r="AJ16">
            <v>5</v>
          </cell>
          <cell r="BH16">
            <v>6</v>
          </cell>
          <cell r="BT16">
            <v>7</v>
          </cell>
          <cell r="CR16">
            <v>5</v>
          </cell>
        </row>
        <row r="17">
          <cell r="K17">
            <v>6</v>
          </cell>
          <cell r="X17">
            <v>9</v>
          </cell>
          <cell r="AJ17">
            <v>6</v>
          </cell>
          <cell r="BH17">
            <v>7</v>
          </cell>
          <cell r="BT17">
            <v>7</v>
          </cell>
          <cell r="CR17">
            <v>5</v>
          </cell>
        </row>
        <row r="18">
          <cell r="K18">
            <v>6</v>
          </cell>
          <cell r="X18">
            <v>8</v>
          </cell>
          <cell r="AJ18">
            <v>5</v>
          </cell>
          <cell r="BH18">
            <v>2</v>
          </cell>
          <cell r="BT18">
            <v>8</v>
          </cell>
          <cell r="CR18">
            <v>8</v>
          </cell>
        </row>
        <row r="19">
          <cell r="K19">
            <v>4</v>
          </cell>
          <cell r="X19">
            <v>9</v>
          </cell>
          <cell r="AJ19">
            <v>7</v>
          </cell>
          <cell r="BH19">
            <v>6</v>
          </cell>
          <cell r="BT19">
            <v>8</v>
          </cell>
          <cell r="CR19">
            <v>6</v>
          </cell>
        </row>
        <row r="20">
          <cell r="K20">
            <v>6</v>
          </cell>
          <cell r="X20">
            <v>6</v>
          </cell>
          <cell r="AJ20">
            <v>6</v>
          </cell>
          <cell r="BH20">
            <v>8</v>
          </cell>
          <cell r="BT20">
            <v>7</v>
          </cell>
          <cell r="CR20">
            <v>5</v>
          </cell>
        </row>
        <row r="21">
          <cell r="K21">
            <v>6</v>
          </cell>
          <cell r="X21">
            <v>8</v>
          </cell>
          <cell r="AJ21">
            <v>2</v>
          </cell>
          <cell r="BH21">
            <v>2</v>
          </cell>
          <cell r="BT21">
            <v>9</v>
          </cell>
          <cell r="CR21">
            <v>5</v>
          </cell>
        </row>
        <row r="22">
          <cell r="K22">
            <v>6</v>
          </cell>
          <cell r="X22">
            <v>7</v>
          </cell>
          <cell r="AJ22">
            <v>6</v>
          </cell>
          <cell r="BH22">
            <v>6</v>
          </cell>
          <cell r="BT22">
            <v>8</v>
          </cell>
          <cell r="CR22">
            <v>8</v>
          </cell>
        </row>
        <row r="23">
          <cell r="K23">
            <v>6</v>
          </cell>
          <cell r="X23">
            <v>9</v>
          </cell>
          <cell r="AJ23">
            <v>7</v>
          </cell>
          <cell r="BH23">
            <v>7</v>
          </cell>
          <cell r="BT23">
            <v>8</v>
          </cell>
          <cell r="CR23">
            <v>6</v>
          </cell>
        </row>
        <row r="24">
          <cell r="K24">
            <v>5</v>
          </cell>
          <cell r="X24">
            <v>8</v>
          </cell>
          <cell r="AJ24">
            <v>5</v>
          </cell>
          <cell r="BH24">
            <v>7</v>
          </cell>
          <cell r="BT24">
            <v>8</v>
          </cell>
          <cell r="CR24">
            <v>5</v>
          </cell>
        </row>
        <row r="25">
          <cell r="K25">
            <v>7</v>
          </cell>
          <cell r="X25">
            <v>8</v>
          </cell>
          <cell r="AJ25">
            <v>7</v>
          </cell>
          <cell r="BH25">
            <v>8</v>
          </cell>
          <cell r="BT25">
            <v>8</v>
          </cell>
          <cell r="CR25">
            <v>9</v>
          </cell>
        </row>
        <row r="26">
          <cell r="K26">
            <v>0</v>
          </cell>
          <cell r="X26">
            <v>0</v>
          </cell>
          <cell r="AJ26">
            <v>0</v>
          </cell>
          <cell r="BH26">
            <v>0</v>
          </cell>
          <cell r="BT26">
            <v>0</v>
          </cell>
        </row>
        <row r="27">
          <cell r="K27">
            <v>5</v>
          </cell>
          <cell r="X27">
            <v>6</v>
          </cell>
          <cell r="AJ27">
            <v>5</v>
          </cell>
          <cell r="BH27">
            <v>6</v>
          </cell>
          <cell r="BT27">
            <v>6</v>
          </cell>
          <cell r="CR27">
            <v>7</v>
          </cell>
        </row>
        <row r="28">
          <cell r="K28">
            <v>4</v>
          </cell>
          <cell r="X28">
            <v>9</v>
          </cell>
          <cell r="AJ28">
            <v>7</v>
          </cell>
          <cell r="BH28">
            <v>8</v>
          </cell>
          <cell r="BT28">
            <v>7</v>
          </cell>
        </row>
        <row r="29">
          <cell r="K29">
            <v>8</v>
          </cell>
          <cell r="X29">
            <v>8</v>
          </cell>
          <cell r="AJ29">
            <v>6</v>
          </cell>
          <cell r="BH29">
            <v>8</v>
          </cell>
          <cell r="BT29">
            <v>7</v>
          </cell>
          <cell r="CR29">
            <v>8</v>
          </cell>
        </row>
        <row r="30">
          <cell r="K30">
            <v>7</v>
          </cell>
          <cell r="X30">
            <v>8</v>
          </cell>
          <cell r="AJ30">
            <v>2</v>
          </cell>
          <cell r="BH30">
            <v>7</v>
          </cell>
          <cell r="BT30">
            <v>6</v>
          </cell>
          <cell r="CR30">
            <v>7</v>
          </cell>
        </row>
        <row r="31">
          <cell r="K31">
            <v>5</v>
          </cell>
          <cell r="X31">
            <v>9</v>
          </cell>
          <cell r="AJ31">
            <v>5</v>
          </cell>
          <cell r="BH31">
            <v>5</v>
          </cell>
          <cell r="BT31">
            <v>7</v>
          </cell>
          <cell r="CR31">
            <v>8</v>
          </cell>
        </row>
        <row r="32">
          <cell r="K32">
            <v>5</v>
          </cell>
          <cell r="X32">
            <v>9</v>
          </cell>
          <cell r="AJ32">
            <v>6</v>
          </cell>
          <cell r="BH32">
            <v>6</v>
          </cell>
          <cell r="BT32">
            <v>7</v>
          </cell>
          <cell r="CR32">
            <v>6</v>
          </cell>
        </row>
        <row r="33">
          <cell r="K33">
            <v>4</v>
          </cell>
          <cell r="X33">
            <v>9</v>
          </cell>
          <cell r="AJ33">
            <v>5</v>
          </cell>
          <cell r="BH33">
            <v>7</v>
          </cell>
          <cell r="BT33">
            <v>8</v>
          </cell>
          <cell r="CR33">
            <v>6</v>
          </cell>
        </row>
        <row r="34">
          <cell r="K34">
            <v>4</v>
          </cell>
          <cell r="X34">
            <v>6</v>
          </cell>
          <cell r="AJ34">
            <v>6</v>
          </cell>
          <cell r="BH34">
            <v>6</v>
          </cell>
          <cell r="BT34">
            <v>7</v>
          </cell>
          <cell r="CR34">
            <v>6</v>
          </cell>
        </row>
        <row r="35">
          <cell r="K35">
            <v>5</v>
          </cell>
          <cell r="X35">
            <v>7</v>
          </cell>
          <cell r="AJ35">
            <v>6</v>
          </cell>
          <cell r="BH35">
            <v>6</v>
          </cell>
          <cell r="BT35">
            <v>8</v>
          </cell>
          <cell r="CR35">
            <v>7</v>
          </cell>
        </row>
        <row r="36">
          <cell r="K36">
            <v>6</v>
          </cell>
          <cell r="X36">
            <v>8</v>
          </cell>
          <cell r="AJ36">
            <v>5</v>
          </cell>
          <cell r="BH36">
            <v>6</v>
          </cell>
          <cell r="BT36">
            <v>6</v>
          </cell>
          <cell r="CR36">
            <v>8</v>
          </cell>
        </row>
        <row r="37">
          <cell r="K37">
            <v>4</v>
          </cell>
          <cell r="X37">
            <v>8</v>
          </cell>
          <cell r="AJ37">
            <v>5</v>
          </cell>
          <cell r="BH37">
            <v>7</v>
          </cell>
          <cell r="BT37">
            <v>7</v>
          </cell>
          <cell r="CR37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thihp"/>
      <sheetName val="Bangdiem"/>
      <sheetName val="ky1"/>
      <sheetName val="Ky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caonguyenth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4"/>
  <sheetViews>
    <sheetView tabSelected="1" workbookViewId="0" topLeftCell="K1">
      <selection activeCell="K1" sqref="A1:IV16384"/>
    </sheetView>
  </sheetViews>
  <sheetFormatPr defaultColWidth="9.00390625" defaultRowHeight="15.75"/>
  <cols>
    <col min="1" max="1" width="3.25390625" style="1" customWidth="1"/>
    <col min="2" max="2" width="12.625" style="1" customWidth="1"/>
    <col min="3" max="3" width="7.125" style="1" customWidth="1"/>
    <col min="4" max="4" width="9.00390625" style="1" customWidth="1"/>
    <col min="5" max="14" width="3.75390625" style="1" customWidth="1"/>
    <col min="15" max="16" width="4.125" style="1" customWidth="1"/>
    <col min="17" max="17" width="3.25390625" style="1" customWidth="1"/>
    <col min="18" max="18" width="12.625" style="2" customWidth="1"/>
    <col min="19" max="19" width="6.75390625" style="2" customWidth="1"/>
    <col min="20" max="20" width="8.625" style="1" customWidth="1"/>
    <col min="21" max="38" width="2.25390625" style="1" customWidth="1"/>
    <col min="39" max="39" width="3.75390625" style="1" customWidth="1"/>
    <col min="40" max="40" width="3.00390625" style="1" customWidth="1"/>
    <col min="41" max="41" width="3.25390625" style="1" customWidth="1"/>
    <col min="42" max="42" width="12.50390625" style="2" customWidth="1"/>
    <col min="43" max="43" width="6.50390625" style="2" customWidth="1"/>
    <col min="44" max="44" width="8.75390625" style="1" customWidth="1"/>
    <col min="45" max="60" width="2.625" style="1" customWidth="1"/>
    <col min="61" max="61" width="3.875" style="1" customWidth="1"/>
    <col min="62" max="62" width="2.625" style="1" customWidth="1"/>
    <col min="63" max="63" width="3.25390625" style="1" customWidth="1"/>
    <col min="64" max="64" width="14.00390625" style="1" customWidth="1"/>
    <col min="65" max="65" width="6.75390625" style="1" customWidth="1"/>
    <col min="66" max="66" width="8.75390625" style="1" customWidth="1"/>
    <col min="67" max="82" width="2.375" style="1" customWidth="1"/>
    <col min="83" max="83" width="3.375" style="1" customWidth="1"/>
    <col min="84" max="84" width="2.625" style="1" customWidth="1"/>
    <col min="85" max="16384" width="9.00390625" style="1" customWidth="1"/>
  </cols>
  <sheetData>
    <row r="1" spans="1:66" ht="15.75">
      <c r="A1" s="46" t="s">
        <v>81</v>
      </c>
      <c r="B1" s="46"/>
      <c r="C1" s="46"/>
      <c r="D1" s="46"/>
      <c r="Q1" s="46" t="s">
        <v>81</v>
      </c>
      <c r="R1" s="46"/>
      <c r="S1" s="46"/>
      <c r="T1" s="46"/>
      <c r="AO1" s="46" t="s">
        <v>81</v>
      </c>
      <c r="AP1" s="46"/>
      <c r="AQ1" s="46"/>
      <c r="AR1" s="46"/>
      <c r="BK1" s="46" t="s">
        <v>81</v>
      </c>
      <c r="BL1" s="46"/>
      <c r="BM1" s="46"/>
      <c r="BN1" s="46"/>
    </row>
    <row r="2" spans="1:66" ht="15.75">
      <c r="A2" s="47" t="s">
        <v>82</v>
      </c>
      <c r="B2" s="47"/>
      <c r="C2" s="47"/>
      <c r="D2" s="47"/>
      <c r="Q2" s="47" t="s">
        <v>82</v>
      </c>
      <c r="R2" s="47"/>
      <c r="S2" s="47"/>
      <c r="T2" s="47"/>
      <c r="AO2" s="47" t="s">
        <v>82</v>
      </c>
      <c r="AP2" s="47"/>
      <c r="AQ2" s="47"/>
      <c r="AR2" s="47"/>
      <c r="BK2" s="47" t="s">
        <v>82</v>
      </c>
      <c r="BL2" s="47"/>
      <c r="BM2" s="47"/>
      <c r="BN2" s="47"/>
    </row>
    <row r="3" spans="1:84" ht="17.25">
      <c r="A3" s="48" t="s">
        <v>86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 t="s">
        <v>88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 t="s">
        <v>116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 t="s">
        <v>87</v>
      </c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</row>
    <row r="4" spans="29:65" ht="11.25" customHeight="1">
      <c r="AC4" s="35" t="s">
        <v>109</v>
      </c>
      <c r="BL4" s="2"/>
      <c r="BM4" s="2"/>
    </row>
    <row r="5" spans="1:84" ht="12.75" customHeight="1">
      <c r="A5" s="49" t="s">
        <v>117</v>
      </c>
      <c r="B5" s="50" t="s">
        <v>0</v>
      </c>
      <c r="C5" s="51"/>
      <c r="D5" s="49" t="s">
        <v>1</v>
      </c>
      <c r="E5" s="42" t="s">
        <v>89</v>
      </c>
      <c r="F5" s="43"/>
      <c r="G5" s="42" t="s">
        <v>91</v>
      </c>
      <c r="H5" s="43"/>
      <c r="I5" s="42" t="s">
        <v>93</v>
      </c>
      <c r="J5" s="43"/>
      <c r="K5" s="42" t="s">
        <v>95</v>
      </c>
      <c r="L5" s="43"/>
      <c r="M5" s="42" t="s">
        <v>98</v>
      </c>
      <c r="N5" s="43"/>
      <c r="O5" s="42" t="s">
        <v>83</v>
      </c>
      <c r="P5" s="43"/>
      <c r="Q5" s="49" t="s">
        <v>117</v>
      </c>
      <c r="R5" s="50" t="s">
        <v>0</v>
      </c>
      <c r="S5" s="51"/>
      <c r="T5" s="49" t="s">
        <v>1</v>
      </c>
      <c r="U5" s="42" t="s">
        <v>99</v>
      </c>
      <c r="V5" s="43"/>
      <c r="W5" s="42" t="s">
        <v>100</v>
      </c>
      <c r="X5" s="43"/>
      <c r="Y5" s="42" t="s">
        <v>101</v>
      </c>
      <c r="Z5" s="43"/>
      <c r="AA5" s="42" t="s">
        <v>102</v>
      </c>
      <c r="AB5" s="43"/>
      <c r="AC5" s="42" t="s">
        <v>103</v>
      </c>
      <c r="AD5" s="43"/>
      <c r="AE5" s="42" t="s">
        <v>104</v>
      </c>
      <c r="AF5" s="43"/>
      <c r="AG5" s="42" t="s">
        <v>110</v>
      </c>
      <c r="AH5" s="43"/>
      <c r="AI5" s="42" t="s">
        <v>110</v>
      </c>
      <c r="AJ5" s="43"/>
      <c r="AK5" s="42" t="s">
        <v>111</v>
      </c>
      <c r="AL5" s="43"/>
      <c r="AM5" s="42" t="s">
        <v>83</v>
      </c>
      <c r="AN5" s="43"/>
      <c r="AO5" s="49" t="s">
        <v>117</v>
      </c>
      <c r="AP5" s="50" t="s">
        <v>0</v>
      </c>
      <c r="AQ5" s="51"/>
      <c r="AR5" s="49" t="s">
        <v>1</v>
      </c>
      <c r="AS5" s="42" t="s">
        <v>118</v>
      </c>
      <c r="AT5" s="43"/>
      <c r="AU5" s="42" t="s">
        <v>119</v>
      </c>
      <c r="AV5" s="43"/>
      <c r="AW5" s="42" t="s">
        <v>120</v>
      </c>
      <c r="AX5" s="43"/>
      <c r="AY5" s="42" t="s">
        <v>121</v>
      </c>
      <c r="AZ5" s="43"/>
      <c r="BA5" s="42" t="s">
        <v>122</v>
      </c>
      <c r="BB5" s="43"/>
      <c r="BC5" s="42" t="s">
        <v>123</v>
      </c>
      <c r="BD5" s="43"/>
      <c r="BE5" s="42" t="s">
        <v>124</v>
      </c>
      <c r="BF5" s="43"/>
      <c r="BG5" s="42" t="s">
        <v>125</v>
      </c>
      <c r="BH5" s="43"/>
      <c r="BI5" s="42" t="s">
        <v>83</v>
      </c>
      <c r="BJ5" s="43"/>
      <c r="BK5" s="49" t="s">
        <v>117</v>
      </c>
      <c r="BL5" s="50" t="s">
        <v>0</v>
      </c>
      <c r="BM5" s="51"/>
      <c r="BN5" s="49" t="s">
        <v>1</v>
      </c>
      <c r="BO5" s="42"/>
      <c r="BP5" s="43"/>
      <c r="BQ5" s="42"/>
      <c r="BR5" s="43"/>
      <c r="BS5" s="42"/>
      <c r="BT5" s="43"/>
      <c r="BU5" s="42"/>
      <c r="BV5" s="43"/>
      <c r="BW5" s="42"/>
      <c r="BX5" s="43"/>
      <c r="BY5" s="42"/>
      <c r="BZ5" s="43"/>
      <c r="CA5" s="42"/>
      <c r="CB5" s="43"/>
      <c r="CC5" s="42"/>
      <c r="CD5" s="43"/>
      <c r="CE5" s="42" t="s">
        <v>83</v>
      </c>
      <c r="CF5" s="43"/>
    </row>
    <row r="6" spans="1:84" ht="12.75" customHeight="1">
      <c r="A6" s="52"/>
      <c r="B6" s="53"/>
      <c r="C6" s="54"/>
      <c r="D6" s="52"/>
      <c r="E6" s="42" t="s">
        <v>90</v>
      </c>
      <c r="F6" s="43"/>
      <c r="G6" s="42" t="s">
        <v>92</v>
      </c>
      <c r="H6" s="43"/>
      <c r="I6" s="42" t="s">
        <v>94</v>
      </c>
      <c r="J6" s="43"/>
      <c r="K6" s="42" t="s">
        <v>96</v>
      </c>
      <c r="L6" s="43"/>
      <c r="M6" s="42" t="s">
        <v>97</v>
      </c>
      <c r="N6" s="43"/>
      <c r="O6" s="42" t="s">
        <v>112</v>
      </c>
      <c r="P6" s="43"/>
      <c r="Q6" s="52"/>
      <c r="R6" s="53"/>
      <c r="S6" s="54"/>
      <c r="T6" s="52"/>
      <c r="U6" s="42">
        <v>4</v>
      </c>
      <c r="V6" s="43"/>
      <c r="W6" s="42">
        <v>4</v>
      </c>
      <c r="X6" s="43"/>
      <c r="Y6" s="42">
        <v>3</v>
      </c>
      <c r="Z6" s="43"/>
      <c r="AA6" s="42">
        <v>3</v>
      </c>
      <c r="AB6" s="43"/>
      <c r="AC6" s="42">
        <v>3</v>
      </c>
      <c r="AD6" s="43"/>
      <c r="AE6" s="44">
        <v>4</v>
      </c>
      <c r="AF6" s="45"/>
      <c r="AG6" s="42" t="s">
        <v>113</v>
      </c>
      <c r="AH6" s="43"/>
      <c r="AI6" s="42" t="s">
        <v>114</v>
      </c>
      <c r="AJ6" s="43"/>
      <c r="AK6" s="42">
        <v>4</v>
      </c>
      <c r="AL6" s="43"/>
      <c r="AM6" s="42" t="s">
        <v>126</v>
      </c>
      <c r="AN6" s="43"/>
      <c r="AO6" s="52"/>
      <c r="AP6" s="53"/>
      <c r="AQ6" s="54"/>
      <c r="AR6" s="52"/>
      <c r="AS6" s="42">
        <v>3</v>
      </c>
      <c r="AT6" s="43"/>
      <c r="AU6" s="42">
        <v>5</v>
      </c>
      <c r="AV6" s="43"/>
      <c r="AW6" s="42">
        <v>3</v>
      </c>
      <c r="AX6" s="43"/>
      <c r="AY6" s="42">
        <v>4</v>
      </c>
      <c r="AZ6" s="43"/>
      <c r="BA6" s="42">
        <v>3</v>
      </c>
      <c r="BB6" s="43"/>
      <c r="BC6" s="44">
        <v>3</v>
      </c>
      <c r="BD6" s="45"/>
      <c r="BE6" s="42">
        <v>3</v>
      </c>
      <c r="BF6" s="43"/>
      <c r="BG6" s="42">
        <v>4</v>
      </c>
      <c r="BH6" s="43"/>
      <c r="BI6" s="42" t="s">
        <v>127</v>
      </c>
      <c r="BJ6" s="43"/>
      <c r="BK6" s="52"/>
      <c r="BL6" s="53"/>
      <c r="BM6" s="54"/>
      <c r="BN6" s="52"/>
      <c r="BO6" s="42"/>
      <c r="BP6" s="43"/>
      <c r="BQ6" s="42"/>
      <c r="BR6" s="43"/>
      <c r="BS6" s="42"/>
      <c r="BT6" s="43"/>
      <c r="BU6" s="42"/>
      <c r="BV6" s="43"/>
      <c r="BW6" s="42"/>
      <c r="BX6" s="43"/>
      <c r="BY6" s="44"/>
      <c r="BZ6" s="45"/>
      <c r="CA6" s="42"/>
      <c r="CB6" s="43"/>
      <c r="CC6" s="42"/>
      <c r="CD6" s="43"/>
      <c r="CE6" s="42"/>
      <c r="CF6" s="43"/>
    </row>
    <row r="7" spans="1:84" ht="12.75" customHeight="1">
      <c r="A7" s="55"/>
      <c r="B7" s="56"/>
      <c r="C7" s="57"/>
      <c r="D7" s="55"/>
      <c r="E7" s="3" t="s">
        <v>84</v>
      </c>
      <c r="F7" s="3" t="s">
        <v>85</v>
      </c>
      <c r="G7" s="3" t="s">
        <v>84</v>
      </c>
      <c r="H7" s="3" t="s">
        <v>85</v>
      </c>
      <c r="I7" s="3" t="s">
        <v>84</v>
      </c>
      <c r="J7" s="3" t="s">
        <v>85</v>
      </c>
      <c r="K7" s="3" t="s">
        <v>84</v>
      </c>
      <c r="L7" s="3" t="s">
        <v>85</v>
      </c>
      <c r="M7" s="3" t="s">
        <v>84</v>
      </c>
      <c r="N7" s="3" t="s">
        <v>85</v>
      </c>
      <c r="O7" s="3" t="s">
        <v>84</v>
      </c>
      <c r="P7" s="3" t="s">
        <v>85</v>
      </c>
      <c r="Q7" s="55"/>
      <c r="R7" s="56"/>
      <c r="S7" s="57"/>
      <c r="T7" s="55"/>
      <c r="U7" s="3" t="s">
        <v>84</v>
      </c>
      <c r="V7" s="3" t="s">
        <v>85</v>
      </c>
      <c r="W7" s="3" t="s">
        <v>84</v>
      </c>
      <c r="X7" s="3" t="s">
        <v>85</v>
      </c>
      <c r="Y7" s="3" t="s">
        <v>84</v>
      </c>
      <c r="Z7" s="3" t="s">
        <v>85</v>
      </c>
      <c r="AA7" s="3" t="s">
        <v>84</v>
      </c>
      <c r="AB7" s="3" t="s">
        <v>85</v>
      </c>
      <c r="AC7" s="3" t="s">
        <v>84</v>
      </c>
      <c r="AD7" s="3" t="s">
        <v>85</v>
      </c>
      <c r="AE7" s="3" t="s">
        <v>84</v>
      </c>
      <c r="AF7" s="3" t="s">
        <v>85</v>
      </c>
      <c r="AG7" s="3" t="s">
        <v>84</v>
      </c>
      <c r="AH7" s="3" t="s">
        <v>85</v>
      </c>
      <c r="AI7" s="3" t="s">
        <v>84</v>
      </c>
      <c r="AJ7" s="3" t="s">
        <v>85</v>
      </c>
      <c r="AK7" s="3" t="s">
        <v>84</v>
      </c>
      <c r="AL7" s="3" t="s">
        <v>85</v>
      </c>
      <c r="AM7" s="3" t="s">
        <v>84</v>
      </c>
      <c r="AN7" s="3" t="s">
        <v>85</v>
      </c>
      <c r="AO7" s="55"/>
      <c r="AP7" s="56"/>
      <c r="AQ7" s="57"/>
      <c r="AR7" s="55"/>
      <c r="AS7" s="3" t="s">
        <v>84</v>
      </c>
      <c r="AT7" s="3" t="s">
        <v>85</v>
      </c>
      <c r="AU7" s="3" t="s">
        <v>84</v>
      </c>
      <c r="AV7" s="3" t="s">
        <v>85</v>
      </c>
      <c r="AW7" s="3" t="s">
        <v>84</v>
      </c>
      <c r="AX7" s="3" t="s">
        <v>85</v>
      </c>
      <c r="AY7" s="3" t="s">
        <v>84</v>
      </c>
      <c r="AZ7" s="3" t="s">
        <v>85</v>
      </c>
      <c r="BA7" s="3" t="s">
        <v>84</v>
      </c>
      <c r="BB7" s="3" t="s">
        <v>85</v>
      </c>
      <c r="BC7" s="3" t="s">
        <v>84</v>
      </c>
      <c r="BD7" s="3" t="s">
        <v>85</v>
      </c>
      <c r="BE7" s="3" t="s">
        <v>84</v>
      </c>
      <c r="BF7" s="3" t="s">
        <v>85</v>
      </c>
      <c r="BG7" s="3" t="s">
        <v>84</v>
      </c>
      <c r="BH7" s="3" t="s">
        <v>85</v>
      </c>
      <c r="BI7" s="3" t="s">
        <v>84</v>
      </c>
      <c r="BJ7" s="3" t="s">
        <v>85</v>
      </c>
      <c r="BK7" s="55"/>
      <c r="BL7" s="56"/>
      <c r="BM7" s="57"/>
      <c r="BN7" s="55"/>
      <c r="BO7" s="3" t="s">
        <v>84</v>
      </c>
      <c r="BP7" s="3" t="s">
        <v>85</v>
      </c>
      <c r="BQ7" s="3" t="s">
        <v>84</v>
      </c>
      <c r="BR7" s="3" t="s">
        <v>85</v>
      </c>
      <c r="BS7" s="3" t="s">
        <v>84</v>
      </c>
      <c r="BT7" s="3" t="s">
        <v>85</v>
      </c>
      <c r="BU7" s="3" t="s">
        <v>84</v>
      </c>
      <c r="BV7" s="3" t="s">
        <v>85</v>
      </c>
      <c r="BW7" s="3" t="s">
        <v>84</v>
      </c>
      <c r="BX7" s="3" t="s">
        <v>85</v>
      </c>
      <c r="BY7" s="3" t="s">
        <v>84</v>
      </c>
      <c r="BZ7" s="3" t="s">
        <v>85</v>
      </c>
      <c r="CA7" s="3" t="s">
        <v>84</v>
      </c>
      <c r="CB7" s="3" t="s">
        <v>85</v>
      </c>
      <c r="CC7" s="3" t="s">
        <v>84</v>
      </c>
      <c r="CD7" s="3" t="s">
        <v>85</v>
      </c>
      <c r="CE7" s="3" t="s">
        <v>84</v>
      </c>
      <c r="CF7" s="3" t="s">
        <v>85</v>
      </c>
    </row>
    <row r="8" spans="1:84" s="11" customFormat="1" ht="15.75" customHeight="1">
      <c r="A8" s="4">
        <v>1</v>
      </c>
      <c r="B8" s="5" t="s">
        <v>3</v>
      </c>
      <c r="C8" s="6" t="s">
        <v>4</v>
      </c>
      <c r="D8" s="7" t="s">
        <v>5</v>
      </c>
      <c r="E8" s="8">
        <f>'[1]ky1'!K8</f>
        <v>8</v>
      </c>
      <c r="F8" s="9"/>
      <c r="G8" s="8">
        <f>'[1]ky1'!AJ8</f>
        <v>7</v>
      </c>
      <c r="H8" s="9"/>
      <c r="I8" s="8">
        <f>'[1]ky1'!BH8</f>
        <v>8</v>
      </c>
      <c r="J8" s="9"/>
      <c r="K8" s="8">
        <f>'[1]ky1'!BT8</f>
        <v>6</v>
      </c>
      <c r="L8" s="9"/>
      <c r="M8" s="8">
        <f>'[1]ky1'!CF8</f>
        <v>8</v>
      </c>
      <c r="N8" s="9"/>
      <c r="O8" s="10">
        <f>ROUND((MAX(E8:F8)*3+MAX(G8:H8)*3+MAX(I8:J8)*4+MAX(K8:L8)*5+MAX(M8:N8)*3)/18,2)</f>
        <v>7.28</v>
      </c>
      <c r="P8" s="9"/>
      <c r="Q8" s="4">
        <v>1</v>
      </c>
      <c r="R8" s="5" t="s">
        <v>3</v>
      </c>
      <c r="S8" s="6" t="s">
        <v>4</v>
      </c>
      <c r="T8" s="7" t="s">
        <v>5</v>
      </c>
      <c r="U8" s="8">
        <f>'[1]Ky2'!K8</f>
        <v>9</v>
      </c>
      <c r="V8" s="8"/>
      <c r="W8" s="8">
        <f>'[1]Ky2'!X8</f>
        <v>7</v>
      </c>
      <c r="X8" s="8"/>
      <c r="Y8" s="8">
        <f>'[1]Ky2'!AJ8</f>
        <v>7</v>
      </c>
      <c r="Z8" s="8"/>
      <c r="AA8" s="8">
        <f>'[1]Ky2'!AV8</f>
        <v>9</v>
      </c>
      <c r="AB8" s="8"/>
      <c r="AC8" s="15">
        <f>'[1]Ky2'!BH8</f>
        <v>0</v>
      </c>
      <c r="AD8" s="8"/>
      <c r="AE8" s="15">
        <f>'[1]Ky2'!BT8</f>
        <v>2</v>
      </c>
      <c r="AF8" s="8">
        <f>'[1]Ky2'!BU8</f>
        <v>6</v>
      </c>
      <c r="AG8" s="8">
        <f>'[1]Ky2'!CF8</f>
        <v>5</v>
      </c>
      <c r="AH8" s="8"/>
      <c r="AI8" s="8">
        <f>'[1]Ky2'!CR8</f>
        <v>5</v>
      </c>
      <c r="AJ8" s="8"/>
      <c r="AK8" s="8">
        <f>'[1]Ky2'!DD8</f>
        <v>7</v>
      </c>
      <c r="AL8" s="8"/>
      <c r="AM8" s="10">
        <f>ROUND((MAX(U8:V8)*4+MAX(W8:X8)*4+MAX(Y8:Z8)*3+MAX(AA8:AB8)*3+MAX(AC8:AD8)*3+MAX(AE8:AF8)*4+MAX(AG8:AH8)*3+MAX(AI8:AJ8)*3+MAX(AK8:AL8)*4)/31,2)</f>
        <v>6.26</v>
      </c>
      <c r="AN8" s="9"/>
      <c r="AO8" s="4">
        <v>1</v>
      </c>
      <c r="AP8" s="5" t="s">
        <v>3</v>
      </c>
      <c r="AQ8" s="6" t="s">
        <v>4</v>
      </c>
      <c r="AR8" s="7" t="s">
        <v>5</v>
      </c>
      <c r="AS8" s="15">
        <f>'[1]Ky 3'!K8</f>
        <v>4</v>
      </c>
      <c r="AT8" s="9"/>
      <c r="AU8" s="8">
        <f>'[1]Ky 3'!X8</f>
        <v>8</v>
      </c>
      <c r="AV8" s="9"/>
      <c r="AW8" s="8">
        <f>'[1]Ky 3'!AJ8</f>
        <v>8</v>
      </c>
      <c r="AX8" s="9"/>
      <c r="AY8" s="8"/>
      <c r="AZ8" s="9"/>
      <c r="BA8" s="8">
        <f>'[1]Ky 3'!BH8</f>
        <v>6</v>
      </c>
      <c r="BB8" s="9"/>
      <c r="BC8" s="8">
        <f>'[1]Ky 3'!BT8</f>
        <v>7</v>
      </c>
      <c r="BD8" s="9"/>
      <c r="BE8" s="9"/>
      <c r="BF8" s="9"/>
      <c r="BG8" s="8">
        <f>'[1]Ky 3'!CR8</f>
        <v>5</v>
      </c>
      <c r="BH8" s="9"/>
      <c r="BI8" s="10">
        <f>ROUND((MAX(AS8:AT8)*3+MAX(AU8:AV8)*5+MAX(AW8:AX8)*3+MAX(AY8:AZ8)*4+MAX(BA8:BB8)*3+MAX(BC8:BD8)*3+MAX(BE8:BF8)*3+MAX(BG8:BH8)*4)/28,2)</f>
        <v>4.82</v>
      </c>
      <c r="BJ8" s="9"/>
      <c r="BK8" s="4">
        <v>1</v>
      </c>
      <c r="BL8" s="5" t="s">
        <v>3</v>
      </c>
      <c r="BM8" s="6" t="s">
        <v>4</v>
      </c>
      <c r="BN8" s="7" t="s">
        <v>5</v>
      </c>
      <c r="BO8" s="8"/>
      <c r="BP8" s="9"/>
      <c r="BQ8" s="8"/>
      <c r="BR8" s="9"/>
      <c r="BS8" s="8"/>
      <c r="BT8" s="9"/>
      <c r="BU8" s="8"/>
      <c r="BV8" s="9"/>
      <c r="BW8" s="9"/>
      <c r="BX8" s="9"/>
      <c r="BY8" s="9"/>
      <c r="BZ8" s="9"/>
      <c r="CA8" s="9"/>
      <c r="CB8" s="9"/>
      <c r="CC8" s="8"/>
      <c r="CD8" s="9"/>
      <c r="CE8" s="10"/>
      <c r="CF8" s="9"/>
    </row>
    <row r="9" spans="1:84" s="11" customFormat="1" ht="15.75" customHeight="1">
      <c r="A9" s="4">
        <v>3</v>
      </c>
      <c r="B9" s="12" t="s">
        <v>6</v>
      </c>
      <c r="C9" s="13" t="s">
        <v>4</v>
      </c>
      <c r="D9" s="14" t="s">
        <v>7</v>
      </c>
      <c r="E9" s="8">
        <f>'[1]ky1'!K9</f>
        <v>8</v>
      </c>
      <c r="F9" s="9"/>
      <c r="G9" s="8">
        <f>'[1]ky1'!AJ9</f>
        <v>8</v>
      </c>
      <c r="H9" s="9"/>
      <c r="I9" s="8">
        <f>'[1]ky1'!BH9</f>
        <v>6</v>
      </c>
      <c r="J9" s="9"/>
      <c r="K9" s="8">
        <f>'[1]ky1'!BT9</f>
        <v>6</v>
      </c>
      <c r="L9" s="9"/>
      <c r="M9" s="15">
        <f>'[1]ky1'!CF9</f>
        <v>4</v>
      </c>
      <c r="N9" s="9"/>
      <c r="O9" s="10">
        <f aca="true" t="shared" si="0" ref="O9:O37">ROUND((MAX(E9:F9)*3+MAX(G9:H9)*3+MAX(I9:J9)*4+MAX(K9:L9)*5+MAX(M9:N9)*3)/18,2)</f>
        <v>6.33</v>
      </c>
      <c r="P9" s="9"/>
      <c r="Q9" s="4">
        <v>3</v>
      </c>
      <c r="R9" s="12" t="s">
        <v>6</v>
      </c>
      <c r="S9" s="13" t="s">
        <v>4</v>
      </c>
      <c r="T9" s="14" t="s">
        <v>7</v>
      </c>
      <c r="U9" s="8">
        <f>'[1]Ky2'!K9</f>
        <v>6</v>
      </c>
      <c r="V9" s="8"/>
      <c r="W9" s="8">
        <f>'[1]Ky2'!X9</f>
        <v>6</v>
      </c>
      <c r="X9" s="8"/>
      <c r="Y9" s="8">
        <f>'[1]Ky2'!AJ9</f>
        <v>7</v>
      </c>
      <c r="Z9" s="8"/>
      <c r="AA9" s="8">
        <f>'[1]Ky2'!AV9</f>
        <v>6</v>
      </c>
      <c r="AB9" s="8"/>
      <c r="AC9" s="8">
        <f>'[1]Ky2'!BH9</f>
        <v>7</v>
      </c>
      <c r="AD9" s="8"/>
      <c r="AE9" s="8">
        <f>'[1]Ky2'!BT9</f>
        <v>6</v>
      </c>
      <c r="AF9" s="8"/>
      <c r="AG9" s="8">
        <f>'[1]Ky2'!CF9</f>
        <v>6</v>
      </c>
      <c r="AH9" s="8"/>
      <c r="AI9" s="8">
        <f>'[1]Ky2'!CP9</f>
        <v>6</v>
      </c>
      <c r="AJ9" s="8"/>
      <c r="AK9" s="8">
        <f>'[1]Ky2'!DD9</f>
        <v>6</v>
      </c>
      <c r="AL9" s="8"/>
      <c r="AM9" s="10">
        <f aca="true" t="shared" si="1" ref="AM9:AM37">ROUND((MAX(U9:V9)*4+MAX(W9:X9)*4+MAX(Y9:Z9)*3+MAX(AA9:AB9)*3+MAX(AC9:AD9)*3+MAX(AE9:AF9)*4+MAX(AG9:AH9)*3+MAX(AI9:AJ9)*3+MAX(AK9:AL9)*4)/31,2)</f>
        <v>6.19</v>
      </c>
      <c r="AN9" s="9"/>
      <c r="AO9" s="4">
        <v>3</v>
      </c>
      <c r="AP9" s="12" t="s">
        <v>6</v>
      </c>
      <c r="AQ9" s="13" t="s">
        <v>4</v>
      </c>
      <c r="AR9" s="14" t="s">
        <v>7</v>
      </c>
      <c r="AS9" s="8">
        <f>'[1]Ky 3'!K9</f>
        <v>6</v>
      </c>
      <c r="AT9" s="9"/>
      <c r="AU9" s="8">
        <f>'[1]Ky 3'!X9</f>
        <v>8</v>
      </c>
      <c r="AV9" s="9"/>
      <c r="AW9" s="8">
        <f>'[1]Ky 3'!AJ9</f>
        <v>5</v>
      </c>
      <c r="AX9" s="9"/>
      <c r="AY9" s="8"/>
      <c r="AZ9" s="9"/>
      <c r="BA9" s="8">
        <f>'[1]Ky 3'!BH9</f>
        <v>8</v>
      </c>
      <c r="BB9" s="9"/>
      <c r="BC9" s="8">
        <f>'[1]Ky 3'!BT9</f>
        <v>7</v>
      </c>
      <c r="BD9" s="9"/>
      <c r="BE9" s="9"/>
      <c r="BF9" s="9"/>
      <c r="BG9" s="8">
        <f>'[1]Ky 3'!CR9</f>
        <v>7</v>
      </c>
      <c r="BH9" s="9"/>
      <c r="BI9" s="10">
        <f aca="true" t="shared" si="2" ref="BI9:BI37">ROUND((MAX(AS9:AT9)*3+MAX(AU9:AV9)*5+MAX(AW9:AX9)*3+MAX(AY9:AZ9)*4+MAX(BA9:BB9)*3+MAX(BC9:BD9)*3+MAX(BE9:BF9)*3+MAX(BG9:BH9)*4)/28,2)</f>
        <v>5.21</v>
      </c>
      <c r="BJ9" s="9"/>
      <c r="BK9" s="4">
        <v>3</v>
      </c>
      <c r="BL9" s="12" t="s">
        <v>6</v>
      </c>
      <c r="BM9" s="13" t="s">
        <v>4</v>
      </c>
      <c r="BN9" s="14" t="s">
        <v>7</v>
      </c>
      <c r="BO9" s="8"/>
      <c r="BP9" s="9"/>
      <c r="BQ9" s="8"/>
      <c r="BR9" s="9"/>
      <c r="BS9" s="8"/>
      <c r="BT9" s="9"/>
      <c r="BU9" s="8"/>
      <c r="BV9" s="9"/>
      <c r="BW9" s="9"/>
      <c r="BX9" s="9"/>
      <c r="BY9" s="9"/>
      <c r="BZ9" s="9"/>
      <c r="CA9" s="9"/>
      <c r="CB9" s="9"/>
      <c r="CC9" s="8"/>
      <c r="CD9" s="9"/>
      <c r="CE9" s="10"/>
      <c r="CF9" s="9"/>
    </row>
    <row r="10" spans="1:84" s="11" customFormat="1" ht="15.75" customHeight="1">
      <c r="A10" s="4">
        <v>5</v>
      </c>
      <c r="B10" s="12" t="s">
        <v>8</v>
      </c>
      <c r="C10" s="13" t="s">
        <v>9</v>
      </c>
      <c r="D10" s="14" t="s">
        <v>10</v>
      </c>
      <c r="E10" s="8">
        <f>'[1]ky1'!K10</f>
        <v>7</v>
      </c>
      <c r="F10" s="9"/>
      <c r="G10" s="8">
        <f>'[1]ky1'!AJ10</f>
        <v>8</v>
      </c>
      <c r="H10" s="9"/>
      <c r="I10" s="8">
        <f>'[1]ky1'!BH10</f>
        <v>7</v>
      </c>
      <c r="J10" s="9"/>
      <c r="K10" s="8">
        <f>'[1]ky1'!BT10</f>
        <v>6</v>
      </c>
      <c r="L10" s="9"/>
      <c r="M10" s="8">
        <f>'[1]ky1'!CF10</f>
        <v>6</v>
      </c>
      <c r="N10" s="9"/>
      <c r="O10" s="10">
        <f t="shared" si="0"/>
        <v>6.72</v>
      </c>
      <c r="P10" s="9"/>
      <c r="Q10" s="4">
        <v>5</v>
      </c>
      <c r="R10" s="12" t="s">
        <v>8</v>
      </c>
      <c r="S10" s="13" t="s">
        <v>9</v>
      </c>
      <c r="T10" s="14" t="s">
        <v>10</v>
      </c>
      <c r="U10" s="15">
        <f>'[1]Ky2'!K10</f>
        <v>2</v>
      </c>
      <c r="V10" s="8">
        <f>'[1]Ky2'!L10</f>
        <v>7</v>
      </c>
      <c r="W10" s="8">
        <f>'[1]Ky2'!X10</f>
        <v>6</v>
      </c>
      <c r="X10" s="8"/>
      <c r="Y10" s="8">
        <f>'[1]Ky2'!AJ10</f>
        <v>6</v>
      </c>
      <c r="Z10" s="8"/>
      <c r="AA10" s="8">
        <f>'[1]Ky2'!AV10</f>
        <v>5</v>
      </c>
      <c r="AB10" s="8"/>
      <c r="AC10" s="8">
        <f>'[1]Ky2'!BH10</f>
        <v>6</v>
      </c>
      <c r="AD10" s="8"/>
      <c r="AE10" s="8">
        <f>'[1]Ky2'!BT10</f>
        <v>6</v>
      </c>
      <c r="AF10" s="8"/>
      <c r="AG10" s="8">
        <f>'[1]Ky2'!CF10</f>
        <v>5</v>
      </c>
      <c r="AH10" s="8"/>
      <c r="AI10" s="8">
        <f>'[1]Ky2'!CR10</f>
        <v>5</v>
      </c>
      <c r="AJ10" s="8"/>
      <c r="AK10" s="15">
        <f>'[1]Ky2'!DD10</f>
        <v>2</v>
      </c>
      <c r="AL10" s="8">
        <f>'[1]Ky2'!DE10</f>
        <v>6</v>
      </c>
      <c r="AM10" s="10">
        <f t="shared" si="1"/>
        <v>5.84</v>
      </c>
      <c r="AN10" s="9"/>
      <c r="AO10" s="4">
        <v>5</v>
      </c>
      <c r="AP10" s="12" t="s">
        <v>8</v>
      </c>
      <c r="AQ10" s="13" t="s">
        <v>9</v>
      </c>
      <c r="AR10" s="14" t="s">
        <v>10</v>
      </c>
      <c r="AS10" s="8">
        <f>'[1]Ky 3'!K10</f>
        <v>6</v>
      </c>
      <c r="AT10" s="9"/>
      <c r="AU10" s="8">
        <f>'[1]Ky 3'!X10</f>
        <v>9</v>
      </c>
      <c r="AV10" s="9"/>
      <c r="AW10" s="8">
        <f>'[1]Ky 3'!AJ10</f>
        <v>6</v>
      </c>
      <c r="AX10" s="9"/>
      <c r="AY10" s="8"/>
      <c r="AZ10" s="9"/>
      <c r="BA10" s="8">
        <f>'[1]Ky 3'!BH10</f>
        <v>6</v>
      </c>
      <c r="BB10" s="9"/>
      <c r="BC10" s="8">
        <f>'[1]Ky 3'!BT10</f>
        <v>8</v>
      </c>
      <c r="BD10" s="9"/>
      <c r="BE10" s="9"/>
      <c r="BF10" s="9"/>
      <c r="BG10" s="15">
        <f>'[1]Ky 3'!CR10</f>
        <v>0</v>
      </c>
      <c r="BH10" s="9"/>
      <c r="BI10" s="10">
        <f t="shared" si="2"/>
        <v>4.39</v>
      </c>
      <c r="BJ10" s="9"/>
      <c r="BK10" s="4">
        <v>5</v>
      </c>
      <c r="BL10" s="12" t="s">
        <v>8</v>
      </c>
      <c r="BM10" s="13" t="s">
        <v>9</v>
      </c>
      <c r="BN10" s="14" t="s">
        <v>10</v>
      </c>
      <c r="BO10" s="8"/>
      <c r="BP10" s="9"/>
      <c r="BQ10" s="8"/>
      <c r="BR10" s="9"/>
      <c r="BS10" s="8"/>
      <c r="BT10" s="9"/>
      <c r="BU10" s="8"/>
      <c r="BV10" s="9"/>
      <c r="BW10" s="9"/>
      <c r="BX10" s="9"/>
      <c r="BY10" s="9"/>
      <c r="BZ10" s="9"/>
      <c r="CA10" s="9"/>
      <c r="CB10" s="9"/>
      <c r="CC10" s="8"/>
      <c r="CD10" s="9"/>
      <c r="CE10" s="10"/>
      <c r="CF10" s="9"/>
    </row>
    <row r="11" spans="1:84" s="11" customFormat="1" ht="15.75" customHeight="1">
      <c r="A11" s="4">
        <v>6</v>
      </c>
      <c r="B11" s="12" t="s">
        <v>11</v>
      </c>
      <c r="C11" s="13" t="s">
        <v>9</v>
      </c>
      <c r="D11" s="14" t="s">
        <v>12</v>
      </c>
      <c r="E11" s="8">
        <f>'[1]ky1'!K11</f>
        <v>7</v>
      </c>
      <c r="F11" s="9"/>
      <c r="G11" s="8">
        <f>'[1]ky1'!AJ11</f>
        <v>7</v>
      </c>
      <c r="H11" s="9"/>
      <c r="I11" s="8">
        <f>'[1]ky1'!BH11</f>
        <v>7</v>
      </c>
      <c r="J11" s="9"/>
      <c r="K11" s="8">
        <f>'[1]ky1'!BT11</f>
        <v>6</v>
      </c>
      <c r="L11" s="9"/>
      <c r="M11" s="8">
        <f>'[1]ky1'!CF11</f>
        <v>7</v>
      </c>
      <c r="N11" s="9"/>
      <c r="O11" s="10">
        <f t="shared" si="0"/>
        <v>6.72</v>
      </c>
      <c r="P11" s="9"/>
      <c r="Q11" s="4">
        <v>6</v>
      </c>
      <c r="R11" s="12" t="s">
        <v>11</v>
      </c>
      <c r="S11" s="13" t="s">
        <v>9</v>
      </c>
      <c r="T11" s="14" t="s">
        <v>12</v>
      </c>
      <c r="U11" s="8">
        <f>'[1]Ky2'!K11</f>
        <v>5</v>
      </c>
      <c r="V11" s="8"/>
      <c r="W11" s="8">
        <f>'[1]Ky2'!X11</f>
        <v>6</v>
      </c>
      <c r="X11" s="8"/>
      <c r="Y11" s="8">
        <f>'[1]Ky2'!AJ11</f>
        <v>6</v>
      </c>
      <c r="Z11" s="8"/>
      <c r="AA11" s="8">
        <f>'[1]Ky2'!AV11</f>
        <v>8</v>
      </c>
      <c r="AB11" s="8"/>
      <c r="AC11" s="8">
        <f>'[1]Ky2'!BH11</f>
        <v>6</v>
      </c>
      <c r="AD11" s="8"/>
      <c r="AE11" s="8">
        <f>'[1]Ky2'!BT11</f>
        <v>6</v>
      </c>
      <c r="AF11" s="8"/>
      <c r="AG11" s="8">
        <f>'[1]Ky2'!CF11</f>
        <v>7</v>
      </c>
      <c r="AH11" s="8"/>
      <c r="AI11" s="8">
        <f>'[1]Ky2'!CR11</f>
        <v>5</v>
      </c>
      <c r="AJ11" s="8"/>
      <c r="AK11" s="8">
        <f>'[1]Ky2'!DD11</f>
        <v>7</v>
      </c>
      <c r="AL11" s="8"/>
      <c r="AM11" s="10">
        <f t="shared" si="1"/>
        <v>6.19</v>
      </c>
      <c r="AN11" s="9"/>
      <c r="AO11" s="4">
        <v>6</v>
      </c>
      <c r="AP11" s="12" t="s">
        <v>11</v>
      </c>
      <c r="AQ11" s="13" t="s">
        <v>9</v>
      </c>
      <c r="AR11" s="14" t="s">
        <v>12</v>
      </c>
      <c r="AS11" s="8">
        <f>'[1]Ky 3'!K11</f>
        <v>5</v>
      </c>
      <c r="AT11" s="9"/>
      <c r="AU11" s="8">
        <f>'[1]Ky 3'!X11</f>
        <v>8</v>
      </c>
      <c r="AV11" s="9"/>
      <c r="AW11" s="15">
        <f>'[1]Ky 3'!AJ11</f>
        <v>2</v>
      </c>
      <c r="AX11" s="9"/>
      <c r="AY11" s="8"/>
      <c r="AZ11" s="9"/>
      <c r="BA11" s="8">
        <f>'[1]Ky 3'!BH11</f>
        <v>7</v>
      </c>
      <c r="BB11" s="9"/>
      <c r="BC11" s="8">
        <f>'[1]Ky 3'!BT11</f>
        <v>7</v>
      </c>
      <c r="BD11" s="9"/>
      <c r="BE11" s="9"/>
      <c r="BF11" s="9"/>
      <c r="BG11" s="8">
        <f>'[1]Ky 3'!CR11</f>
        <v>5</v>
      </c>
      <c r="BH11" s="9"/>
      <c r="BI11" s="10">
        <f t="shared" si="2"/>
        <v>4.39</v>
      </c>
      <c r="BJ11" s="9"/>
      <c r="BK11" s="4">
        <v>6</v>
      </c>
      <c r="BL11" s="12" t="s">
        <v>11</v>
      </c>
      <c r="BM11" s="13" t="s">
        <v>9</v>
      </c>
      <c r="BN11" s="14" t="s">
        <v>12</v>
      </c>
      <c r="BO11" s="8"/>
      <c r="BP11" s="9"/>
      <c r="BQ11" s="8"/>
      <c r="BR11" s="9"/>
      <c r="BS11" s="8"/>
      <c r="BT11" s="9"/>
      <c r="BU11" s="8"/>
      <c r="BV11" s="9"/>
      <c r="BW11" s="9"/>
      <c r="BX11" s="9"/>
      <c r="BY11" s="9"/>
      <c r="BZ11" s="9"/>
      <c r="CA11" s="9"/>
      <c r="CB11" s="9"/>
      <c r="CC11" s="8"/>
      <c r="CD11" s="9"/>
      <c r="CE11" s="10"/>
      <c r="CF11" s="9"/>
    </row>
    <row r="12" spans="1:84" s="11" customFormat="1" ht="15.75" customHeight="1">
      <c r="A12" s="4">
        <v>7</v>
      </c>
      <c r="B12" s="12" t="s">
        <v>13</v>
      </c>
      <c r="C12" s="13" t="s">
        <v>14</v>
      </c>
      <c r="D12" s="14" t="s">
        <v>15</v>
      </c>
      <c r="E12" s="8">
        <f>'[1]ky1'!K12</f>
        <v>8</v>
      </c>
      <c r="F12" s="9"/>
      <c r="G12" s="8">
        <f>'[1]ky1'!AJ12</f>
        <v>8</v>
      </c>
      <c r="H12" s="9"/>
      <c r="I12" s="8">
        <f>'[1]ky1'!BH12</f>
        <v>7</v>
      </c>
      <c r="J12" s="9"/>
      <c r="K12" s="8">
        <f>'[1]ky1'!BT12</f>
        <v>7</v>
      </c>
      <c r="L12" s="9"/>
      <c r="M12" s="8">
        <f>'[1]ky1'!CF12</f>
        <v>5</v>
      </c>
      <c r="N12" s="9"/>
      <c r="O12" s="10">
        <f t="shared" si="0"/>
        <v>7</v>
      </c>
      <c r="P12" s="9"/>
      <c r="Q12" s="4">
        <v>7</v>
      </c>
      <c r="R12" s="12" t="s">
        <v>13</v>
      </c>
      <c r="S12" s="13" t="s">
        <v>14</v>
      </c>
      <c r="T12" s="14" t="s">
        <v>15</v>
      </c>
      <c r="U12" s="8">
        <f>'[1]Ky2'!K12</f>
        <v>8</v>
      </c>
      <c r="V12" s="8"/>
      <c r="W12" s="8">
        <f>'[1]Ky2'!X12</f>
        <v>5</v>
      </c>
      <c r="X12" s="8"/>
      <c r="Y12" s="8">
        <f>'[1]Ky2'!AJ12</f>
        <v>7</v>
      </c>
      <c r="Z12" s="8"/>
      <c r="AA12" s="8">
        <f>'[1]Ky2'!AV12</f>
        <v>6</v>
      </c>
      <c r="AB12" s="8"/>
      <c r="AC12" s="8">
        <f>'[1]Ky2'!BH12</f>
        <v>8</v>
      </c>
      <c r="AD12" s="8"/>
      <c r="AE12" s="8">
        <f>'[1]Ky2'!BT12</f>
        <v>7</v>
      </c>
      <c r="AF12" s="8"/>
      <c r="AG12" s="8">
        <f>'[1]Ky2'!CF12</f>
        <v>8</v>
      </c>
      <c r="AH12" s="8"/>
      <c r="AI12" s="15">
        <f>'[1]Ky2'!CR12</f>
        <v>0</v>
      </c>
      <c r="AJ12" s="8"/>
      <c r="AK12" s="8">
        <f>'[1]Ky2'!DD12</f>
        <v>7</v>
      </c>
      <c r="AL12" s="8"/>
      <c r="AM12" s="10">
        <f t="shared" si="1"/>
        <v>6.29</v>
      </c>
      <c r="AN12" s="9"/>
      <c r="AO12" s="4">
        <v>7</v>
      </c>
      <c r="AP12" s="12" t="s">
        <v>13</v>
      </c>
      <c r="AQ12" s="13" t="s">
        <v>14</v>
      </c>
      <c r="AR12" s="14" t="s">
        <v>15</v>
      </c>
      <c r="AS12" s="8">
        <f>'[1]Ky 3'!K12</f>
        <v>6</v>
      </c>
      <c r="AT12" s="8"/>
      <c r="AU12" s="8">
        <f>'[1]Ky 3'!X12</f>
        <v>9</v>
      </c>
      <c r="AV12" s="9"/>
      <c r="AW12" s="8">
        <f>'[1]Ky 3'!AJ12</f>
        <v>6</v>
      </c>
      <c r="AX12" s="9"/>
      <c r="AY12" s="8"/>
      <c r="AZ12" s="9"/>
      <c r="BA12" s="8">
        <f>'[1]Ky 3'!BH12</f>
        <v>6</v>
      </c>
      <c r="BB12" s="9"/>
      <c r="BC12" s="8">
        <f>'[1]Ky 3'!BT12</f>
        <v>8</v>
      </c>
      <c r="BD12" s="9"/>
      <c r="BE12" s="9"/>
      <c r="BF12" s="9"/>
      <c r="BG12" s="8">
        <f>'[1]Ky 3'!CR12</f>
        <v>7</v>
      </c>
      <c r="BH12" s="9"/>
      <c r="BI12" s="10">
        <f t="shared" si="2"/>
        <v>5.39</v>
      </c>
      <c r="BJ12" s="9"/>
      <c r="BK12" s="4">
        <v>7</v>
      </c>
      <c r="BL12" s="12" t="s">
        <v>13</v>
      </c>
      <c r="BM12" s="13" t="s">
        <v>14</v>
      </c>
      <c r="BN12" s="14" t="s">
        <v>15</v>
      </c>
      <c r="BO12" s="8"/>
      <c r="BP12" s="9"/>
      <c r="BQ12" s="8"/>
      <c r="BR12" s="9"/>
      <c r="BS12" s="8"/>
      <c r="BT12" s="9"/>
      <c r="BU12" s="8"/>
      <c r="BV12" s="9"/>
      <c r="BW12" s="9"/>
      <c r="BX12" s="9"/>
      <c r="BY12" s="9"/>
      <c r="BZ12" s="9"/>
      <c r="CA12" s="9"/>
      <c r="CB12" s="9"/>
      <c r="CC12" s="8"/>
      <c r="CD12" s="9"/>
      <c r="CE12" s="10"/>
      <c r="CF12" s="9"/>
    </row>
    <row r="13" spans="1:84" s="20" customFormat="1" ht="15.75" customHeight="1">
      <c r="A13" s="16">
        <v>8</v>
      </c>
      <c r="B13" s="17" t="s">
        <v>16</v>
      </c>
      <c r="C13" s="18" t="s">
        <v>17</v>
      </c>
      <c r="D13" s="19" t="s">
        <v>18</v>
      </c>
      <c r="E13" s="8">
        <f>'[1]ky1'!K13</f>
        <v>8</v>
      </c>
      <c r="F13" s="9"/>
      <c r="G13" s="8">
        <f>'[1]ky1'!AJ13</f>
        <v>7</v>
      </c>
      <c r="H13" s="9"/>
      <c r="I13" s="8">
        <f>'[1]ky1'!BH13</f>
        <v>7</v>
      </c>
      <c r="J13" s="9"/>
      <c r="K13" s="8">
        <f>'[1]ky1'!BT13</f>
        <v>7</v>
      </c>
      <c r="L13" s="9"/>
      <c r="M13" s="15">
        <f>'[1]ky1'!CF13</f>
        <v>4</v>
      </c>
      <c r="N13" s="9"/>
      <c r="O13" s="10">
        <f t="shared" si="0"/>
        <v>6.67</v>
      </c>
      <c r="P13" s="9"/>
      <c r="Q13" s="16">
        <v>8</v>
      </c>
      <c r="R13" s="17" t="s">
        <v>16</v>
      </c>
      <c r="S13" s="18" t="s">
        <v>17</v>
      </c>
      <c r="T13" s="19" t="s">
        <v>18</v>
      </c>
      <c r="U13" s="8">
        <f>'[1]Ky2'!K13</f>
        <v>7</v>
      </c>
      <c r="V13" s="8"/>
      <c r="W13" s="8">
        <f>'[1]Ky2'!X13</f>
        <v>6</v>
      </c>
      <c r="X13" s="8"/>
      <c r="Y13" s="8">
        <f>'[1]Ky2'!AJ13</f>
        <v>7</v>
      </c>
      <c r="Z13" s="8"/>
      <c r="AA13" s="8">
        <f>'[1]Ky2'!AV13</f>
        <v>6</v>
      </c>
      <c r="AB13" s="8"/>
      <c r="AC13" s="8">
        <f>'[1]Ky2'!BH13</f>
        <v>8</v>
      </c>
      <c r="AD13" s="8"/>
      <c r="AE13" s="8">
        <f>'[1]Ky2'!BT13</f>
        <v>7</v>
      </c>
      <c r="AF13" s="8"/>
      <c r="AG13" s="8">
        <f>'[1]Ky2'!CF13</f>
        <v>6</v>
      </c>
      <c r="AH13" s="8"/>
      <c r="AI13" s="8">
        <f>'[1]Ky2'!CR13</f>
        <v>6</v>
      </c>
      <c r="AJ13" s="8"/>
      <c r="AK13" s="8">
        <f>'[1]Ky2'!DD13</f>
        <v>5</v>
      </c>
      <c r="AL13" s="8"/>
      <c r="AM13" s="10">
        <f t="shared" si="1"/>
        <v>6.42</v>
      </c>
      <c r="AN13" s="9"/>
      <c r="AO13" s="16">
        <v>8</v>
      </c>
      <c r="AP13" s="17" t="s">
        <v>16</v>
      </c>
      <c r="AQ13" s="18" t="s">
        <v>17</v>
      </c>
      <c r="AR13" s="19" t="s">
        <v>18</v>
      </c>
      <c r="AS13" s="15">
        <f>'[1]Ky 3'!K13</f>
        <v>4</v>
      </c>
      <c r="AT13" s="9"/>
      <c r="AU13" s="8">
        <f>'[1]Ky 3'!X13</f>
        <v>9</v>
      </c>
      <c r="AV13" s="9"/>
      <c r="AW13" s="8">
        <f>'[1]Ky 3'!AJ13</f>
        <v>6</v>
      </c>
      <c r="AX13" s="9"/>
      <c r="AY13" s="8"/>
      <c r="AZ13" s="9"/>
      <c r="BA13" s="8">
        <f>'[1]Ky 3'!BH13</f>
        <v>6</v>
      </c>
      <c r="BB13" s="9"/>
      <c r="BC13" s="8">
        <f>'[1]Ky 3'!BT13</f>
        <v>8</v>
      </c>
      <c r="BD13" s="9"/>
      <c r="BE13" s="9"/>
      <c r="BF13" s="9"/>
      <c r="BG13" s="8">
        <f>'[1]Ky 3'!CR13</f>
        <v>6</v>
      </c>
      <c r="BH13" s="9"/>
      <c r="BI13" s="10">
        <f t="shared" si="2"/>
        <v>5.04</v>
      </c>
      <c r="BJ13" s="9"/>
      <c r="BK13" s="16">
        <v>8</v>
      </c>
      <c r="BL13" s="17" t="s">
        <v>16</v>
      </c>
      <c r="BM13" s="18" t="s">
        <v>17</v>
      </c>
      <c r="BN13" s="19" t="s">
        <v>18</v>
      </c>
      <c r="BO13" s="8"/>
      <c r="BP13" s="9"/>
      <c r="BQ13" s="8"/>
      <c r="BR13" s="9"/>
      <c r="BS13" s="8"/>
      <c r="BT13" s="9"/>
      <c r="BU13" s="8"/>
      <c r="BV13" s="9"/>
      <c r="BW13" s="9"/>
      <c r="BX13" s="9"/>
      <c r="BY13" s="9"/>
      <c r="BZ13" s="9"/>
      <c r="CA13" s="9"/>
      <c r="CB13" s="9"/>
      <c r="CC13" s="8"/>
      <c r="CD13" s="9"/>
      <c r="CE13" s="10"/>
      <c r="CF13" s="9"/>
    </row>
    <row r="14" spans="1:84" s="11" customFormat="1" ht="15.75" customHeight="1">
      <c r="A14" s="4">
        <v>9</v>
      </c>
      <c r="B14" s="12" t="s">
        <v>19</v>
      </c>
      <c r="C14" s="13" t="s">
        <v>20</v>
      </c>
      <c r="D14" s="14" t="s">
        <v>21</v>
      </c>
      <c r="E14" s="8">
        <f>'[1]ky1'!K14</f>
        <v>7</v>
      </c>
      <c r="F14" s="9"/>
      <c r="G14" s="8">
        <f>'[1]ky1'!AJ14</f>
        <v>7</v>
      </c>
      <c r="H14" s="9"/>
      <c r="I14" s="8">
        <f>'[1]ky1'!BH14</f>
        <v>7</v>
      </c>
      <c r="J14" s="9"/>
      <c r="K14" s="8">
        <f>'[1]ky1'!BT14</f>
        <v>6</v>
      </c>
      <c r="L14" s="9"/>
      <c r="M14" s="8">
        <f>'[1]ky1'!CF14</f>
        <v>7</v>
      </c>
      <c r="N14" s="9"/>
      <c r="O14" s="10">
        <f t="shared" si="0"/>
        <v>6.72</v>
      </c>
      <c r="P14" s="9"/>
      <c r="Q14" s="4">
        <v>9</v>
      </c>
      <c r="R14" s="12" t="s">
        <v>19</v>
      </c>
      <c r="S14" s="13" t="s">
        <v>20</v>
      </c>
      <c r="T14" s="14" t="s">
        <v>21</v>
      </c>
      <c r="U14" s="8">
        <f>'[1]Ky2'!K14</f>
        <v>6</v>
      </c>
      <c r="V14" s="8"/>
      <c r="W14" s="8">
        <f>'[1]Ky2'!X14</f>
        <v>6</v>
      </c>
      <c r="X14" s="8"/>
      <c r="Y14" s="8">
        <f>'[1]Ky2'!AJ14</f>
        <v>8</v>
      </c>
      <c r="Z14" s="8"/>
      <c r="AA14" s="8">
        <f>'[1]Ky2'!AV14</f>
        <v>5</v>
      </c>
      <c r="AB14" s="8"/>
      <c r="AC14" s="8">
        <f>'[1]Ky2'!BH14</f>
        <v>7</v>
      </c>
      <c r="AD14" s="8"/>
      <c r="AE14" s="8">
        <f>'[1]Ky2'!BT14</f>
        <v>6</v>
      </c>
      <c r="AF14" s="8"/>
      <c r="AG14" s="8">
        <f>'[1]Ky2'!CF14</f>
        <v>6</v>
      </c>
      <c r="AH14" s="8"/>
      <c r="AI14" s="8">
        <f>'[1]Ky2'!CP14</f>
        <v>6</v>
      </c>
      <c r="AJ14" s="8"/>
      <c r="AK14" s="8">
        <f>'[1]Ky2'!DD14</f>
        <v>8</v>
      </c>
      <c r="AL14" s="8"/>
      <c r="AM14" s="10">
        <f t="shared" si="1"/>
        <v>6.45</v>
      </c>
      <c r="AN14" s="9"/>
      <c r="AO14" s="4">
        <v>9</v>
      </c>
      <c r="AP14" s="12" t="s">
        <v>19</v>
      </c>
      <c r="AQ14" s="13" t="s">
        <v>20</v>
      </c>
      <c r="AR14" s="14" t="s">
        <v>21</v>
      </c>
      <c r="AS14" s="8">
        <f>'[1]Ky 3'!K14</f>
        <v>6</v>
      </c>
      <c r="AT14" s="8"/>
      <c r="AU14" s="8">
        <f>'[1]Ky 3'!X14</f>
        <v>8</v>
      </c>
      <c r="AV14" s="9"/>
      <c r="AW14" s="8">
        <f>'[1]Ky 3'!AJ14</f>
        <v>6</v>
      </c>
      <c r="AX14" s="9"/>
      <c r="AY14" s="8"/>
      <c r="AZ14" s="9"/>
      <c r="BA14" s="8">
        <f>'[1]Ky 3'!BH14</f>
        <v>8</v>
      </c>
      <c r="BB14" s="9"/>
      <c r="BC14" s="8">
        <f>'[1]Ky 3'!BT14</f>
        <v>7</v>
      </c>
      <c r="BD14" s="9"/>
      <c r="BE14" s="9"/>
      <c r="BF14" s="9"/>
      <c r="BG14" s="8">
        <f>'[1]Ky 3'!CR14</f>
        <v>7</v>
      </c>
      <c r="BH14" s="9"/>
      <c r="BI14" s="10">
        <f t="shared" si="2"/>
        <v>5.32</v>
      </c>
      <c r="BJ14" s="9"/>
      <c r="BK14" s="4">
        <v>9</v>
      </c>
      <c r="BL14" s="12" t="s">
        <v>19</v>
      </c>
      <c r="BM14" s="13" t="s">
        <v>20</v>
      </c>
      <c r="BN14" s="14" t="s">
        <v>21</v>
      </c>
      <c r="BO14" s="8"/>
      <c r="BP14" s="9"/>
      <c r="BQ14" s="8"/>
      <c r="BR14" s="9"/>
      <c r="BS14" s="8"/>
      <c r="BT14" s="9"/>
      <c r="BU14" s="8"/>
      <c r="BV14" s="9"/>
      <c r="BW14" s="9"/>
      <c r="BX14" s="9"/>
      <c r="BY14" s="9"/>
      <c r="BZ14" s="9"/>
      <c r="CA14" s="9"/>
      <c r="CB14" s="9"/>
      <c r="CC14" s="8"/>
      <c r="CD14" s="9"/>
      <c r="CE14" s="10"/>
      <c r="CF14" s="9"/>
    </row>
    <row r="15" spans="1:84" s="11" customFormat="1" ht="15.75" customHeight="1">
      <c r="A15" s="4">
        <v>10</v>
      </c>
      <c r="B15" s="12" t="s">
        <v>22</v>
      </c>
      <c r="C15" s="13" t="s">
        <v>23</v>
      </c>
      <c r="D15" s="14" t="s">
        <v>24</v>
      </c>
      <c r="E15" s="8">
        <f>'[1]ky1'!K15</f>
        <v>7</v>
      </c>
      <c r="F15" s="9"/>
      <c r="G15" s="8">
        <f>'[1]ky1'!AJ15</f>
        <v>7</v>
      </c>
      <c r="H15" s="9"/>
      <c r="I15" s="8">
        <f>'[1]ky1'!BH15</f>
        <v>6</v>
      </c>
      <c r="J15" s="9"/>
      <c r="K15" s="8">
        <f>'[1]ky1'!BT15</f>
        <v>7</v>
      </c>
      <c r="L15" s="9"/>
      <c r="M15" s="8">
        <f>'[1]ky1'!CF15</f>
        <v>6</v>
      </c>
      <c r="N15" s="9"/>
      <c r="O15" s="10">
        <f t="shared" si="0"/>
        <v>6.61</v>
      </c>
      <c r="P15" s="9"/>
      <c r="Q15" s="4">
        <v>10</v>
      </c>
      <c r="R15" s="12" t="s">
        <v>22</v>
      </c>
      <c r="S15" s="13" t="s">
        <v>23</v>
      </c>
      <c r="T15" s="14" t="s">
        <v>24</v>
      </c>
      <c r="U15" s="8">
        <f>'[1]Ky2'!K15</f>
        <v>7</v>
      </c>
      <c r="V15" s="8"/>
      <c r="W15" s="8">
        <f>'[1]Ky2'!X15</f>
        <v>6</v>
      </c>
      <c r="X15" s="8"/>
      <c r="Y15" s="8">
        <f>'[1]Ky2'!AJ15</f>
        <v>6</v>
      </c>
      <c r="Z15" s="8"/>
      <c r="AA15" s="8">
        <f>'[1]Ky2'!AV15</f>
        <v>8</v>
      </c>
      <c r="AB15" s="8"/>
      <c r="AC15" s="8">
        <f>'[1]Ky2'!BH15</f>
        <v>6</v>
      </c>
      <c r="AD15" s="8"/>
      <c r="AE15" s="8">
        <f>'[1]Ky2'!BT15</f>
        <v>6</v>
      </c>
      <c r="AF15" s="8"/>
      <c r="AG15" s="8">
        <f>'[1]Ky2'!CF15</f>
        <v>7</v>
      </c>
      <c r="AH15" s="8"/>
      <c r="AI15" s="8">
        <f>'[1]Ky2'!CP15</f>
        <v>7</v>
      </c>
      <c r="AJ15" s="8"/>
      <c r="AK15" s="8">
        <f>'[1]Ky2'!DD15</f>
        <v>5</v>
      </c>
      <c r="AL15" s="8"/>
      <c r="AM15" s="10">
        <f t="shared" si="1"/>
        <v>6.39</v>
      </c>
      <c r="AN15" s="9"/>
      <c r="AO15" s="4">
        <v>10</v>
      </c>
      <c r="AP15" s="12" t="s">
        <v>22</v>
      </c>
      <c r="AQ15" s="13" t="s">
        <v>23</v>
      </c>
      <c r="AR15" s="14" t="s">
        <v>24</v>
      </c>
      <c r="AS15" s="8">
        <f>'[1]Ky 3'!K15</f>
        <v>6</v>
      </c>
      <c r="AT15" s="9"/>
      <c r="AU15" s="8">
        <f>'[1]Ky 3'!X15</f>
        <v>7</v>
      </c>
      <c r="AV15" s="9"/>
      <c r="AW15" s="8">
        <f>'[1]Ky 3'!AJ15</f>
        <v>5</v>
      </c>
      <c r="AX15" s="9"/>
      <c r="AY15" s="8"/>
      <c r="AZ15" s="9"/>
      <c r="BA15" s="8">
        <f>'[1]Ky 3'!BH15</f>
        <v>7</v>
      </c>
      <c r="BB15" s="9"/>
      <c r="BC15" s="8">
        <f>'[1]Ky 3'!BT15</f>
        <v>8</v>
      </c>
      <c r="BD15" s="9"/>
      <c r="BE15" s="9"/>
      <c r="BF15" s="9"/>
      <c r="BG15" s="8">
        <f>'[1]Ky 3'!CR15</f>
        <v>8</v>
      </c>
      <c r="BH15" s="9"/>
      <c r="BI15" s="10">
        <f t="shared" si="2"/>
        <v>5.18</v>
      </c>
      <c r="BJ15" s="9"/>
      <c r="BK15" s="4">
        <v>10</v>
      </c>
      <c r="BL15" s="12" t="s">
        <v>22</v>
      </c>
      <c r="BM15" s="13" t="s">
        <v>23</v>
      </c>
      <c r="BN15" s="14" t="s">
        <v>24</v>
      </c>
      <c r="BO15" s="8"/>
      <c r="BP15" s="9"/>
      <c r="BQ15" s="8"/>
      <c r="BR15" s="9"/>
      <c r="BS15" s="8"/>
      <c r="BT15" s="9"/>
      <c r="BU15" s="8"/>
      <c r="BV15" s="9"/>
      <c r="BW15" s="9"/>
      <c r="BX15" s="9"/>
      <c r="BY15" s="9"/>
      <c r="BZ15" s="9"/>
      <c r="CA15" s="9"/>
      <c r="CB15" s="9"/>
      <c r="CC15" s="8"/>
      <c r="CD15" s="9"/>
      <c r="CE15" s="10"/>
      <c r="CF15" s="9"/>
    </row>
    <row r="16" spans="1:84" s="11" customFormat="1" ht="15.75" customHeight="1">
      <c r="A16" s="4">
        <v>11</v>
      </c>
      <c r="B16" s="12" t="s">
        <v>25</v>
      </c>
      <c r="C16" s="13" t="s">
        <v>26</v>
      </c>
      <c r="D16" s="14" t="s">
        <v>27</v>
      </c>
      <c r="E16" s="8">
        <f>'[1]ky1'!K16</f>
        <v>7</v>
      </c>
      <c r="F16" s="9"/>
      <c r="G16" s="8">
        <f>'[1]ky1'!AJ16</f>
        <v>6</v>
      </c>
      <c r="H16" s="9"/>
      <c r="I16" s="8">
        <f>'[1]ky1'!BH16</f>
        <v>6</v>
      </c>
      <c r="J16" s="9"/>
      <c r="K16" s="8">
        <f>'[1]ky1'!BT16</f>
        <v>6</v>
      </c>
      <c r="L16" s="9"/>
      <c r="M16" s="8">
        <f>'[1]ky1'!CF16</f>
        <v>5</v>
      </c>
      <c r="N16" s="9"/>
      <c r="O16" s="10">
        <f t="shared" si="0"/>
        <v>6</v>
      </c>
      <c r="P16" s="9"/>
      <c r="Q16" s="4">
        <v>11</v>
      </c>
      <c r="R16" s="12" t="s">
        <v>25</v>
      </c>
      <c r="S16" s="13" t="s">
        <v>26</v>
      </c>
      <c r="T16" s="14" t="s">
        <v>27</v>
      </c>
      <c r="U16" s="8">
        <f>'[1]Ky2'!K16</f>
        <v>7</v>
      </c>
      <c r="V16" s="8"/>
      <c r="W16" s="8">
        <f>'[1]Ky2'!X16</f>
        <v>5</v>
      </c>
      <c r="X16" s="8"/>
      <c r="Y16" s="8">
        <f>'[1]Ky2'!AJ16</f>
        <v>7</v>
      </c>
      <c r="Z16" s="8"/>
      <c r="AA16" s="8">
        <f>'[1]Ky2'!AV16</f>
        <v>6</v>
      </c>
      <c r="AB16" s="8"/>
      <c r="AC16" s="8">
        <f>'[1]Ky2'!BH16</f>
        <v>5</v>
      </c>
      <c r="AD16" s="8"/>
      <c r="AE16" s="8">
        <f>'[1]Ky2'!BT16</f>
        <v>7</v>
      </c>
      <c r="AF16" s="8"/>
      <c r="AG16" s="8">
        <f>'[1]Ky2'!CF16</f>
        <v>5</v>
      </c>
      <c r="AH16" s="8"/>
      <c r="AI16" s="8">
        <f>'[1]Ky2'!CR16</f>
        <v>5</v>
      </c>
      <c r="AJ16" s="8"/>
      <c r="AK16" s="8">
        <f>'[1]Ky2'!DD16</f>
        <v>5</v>
      </c>
      <c r="AL16" s="8"/>
      <c r="AM16" s="10">
        <f t="shared" si="1"/>
        <v>5.81</v>
      </c>
      <c r="AN16" s="9"/>
      <c r="AO16" s="4">
        <v>11</v>
      </c>
      <c r="AP16" s="12" t="s">
        <v>25</v>
      </c>
      <c r="AQ16" s="13" t="s">
        <v>26</v>
      </c>
      <c r="AR16" s="14" t="s">
        <v>27</v>
      </c>
      <c r="AS16" s="8">
        <f>'[1]Ky 3'!K16</f>
        <v>5</v>
      </c>
      <c r="AT16" s="9"/>
      <c r="AU16" s="8">
        <f>'[1]Ky 3'!X16</f>
        <v>7</v>
      </c>
      <c r="AV16" s="9"/>
      <c r="AW16" s="8">
        <f>'[1]Ky 3'!AJ16</f>
        <v>5</v>
      </c>
      <c r="AX16" s="9"/>
      <c r="AY16" s="8"/>
      <c r="AZ16" s="9"/>
      <c r="BA16" s="8">
        <f>'[1]Ky 3'!BH16</f>
        <v>6</v>
      </c>
      <c r="BB16" s="9"/>
      <c r="BC16" s="8">
        <f>'[1]Ky 3'!BT16</f>
        <v>7</v>
      </c>
      <c r="BD16" s="9"/>
      <c r="BE16" s="9"/>
      <c r="BF16" s="9"/>
      <c r="BG16" s="8">
        <f>'[1]Ky 3'!CR16</f>
        <v>5</v>
      </c>
      <c r="BH16" s="9"/>
      <c r="BI16" s="10">
        <f t="shared" si="2"/>
        <v>4.43</v>
      </c>
      <c r="BJ16" s="9"/>
      <c r="BK16" s="4">
        <v>11</v>
      </c>
      <c r="BL16" s="12" t="s">
        <v>25</v>
      </c>
      <c r="BM16" s="13" t="s">
        <v>26</v>
      </c>
      <c r="BN16" s="14" t="s">
        <v>27</v>
      </c>
      <c r="BO16" s="8"/>
      <c r="BP16" s="9"/>
      <c r="BQ16" s="8"/>
      <c r="BR16" s="9"/>
      <c r="BS16" s="8"/>
      <c r="BT16" s="9"/>
      <c r="BU16" s="8"/>
      <c r="BV16" s="9"/>
      <c r="BW16" s="9"/>
      <c r="BX16" s="9"/>
      <c r="BY16" s="9"/>
      <c r="BZ16" s="9"/>
      <c r="CA16" s="9"/>
      <c r="CB16" s="9"/>
      <c r="CC16" s="8"/>
      <c r="CD16" s="9"/>
      <c r="CE16" s="10"/>
      <c r="CF16" s="9"/>
    </row>
    <row r="17" spans="1:84" s="11" customFormat="1" ht="15.75" customHeight="1">
      <c r="A17" s="4">
        <v>13</v>
      </c>
      <c r="B17" s="12" t="s">
        <v>28</v>
      </c>
      <c r="C17" s="13" t="s">
        <v>29</v>
      </c>
      <c r="D17" s="14" t="s">
        <v>30</v>
      </c>
      <c r="E17" s="8">
        <f>'[1]ky1'!K17</f>
        <v>7</v>
      </c>
      <c r="F17" s="9"/>
      <c r="G17" s="8">
        <f>'[1]ky1'!AJ17</f>
        <v>8</v>
      </c>
      <c r="H17" s="9"/>
      <c r="I17" s="8">
        <f>'[1]ky1'!BH17</f>
        <v>8</v>
      </c>
      <c r="J17" s="9"/>
      <c r="K17" s="8">
        <f>'[1]ky1'!BT17</f>
        <v>7</v>
      </c>
      <c r="L17" s="9"/>
      <c r="M17" s="8">
        <f>'[1]ky1'!CF17</f>
        <v>8</v>
      </c>
      <c r="N17" s="9"/>
      <c r="O17" s="10">
        <f t="shared" si="0"/>
        <v>7.56</v>
      </c>
      <c r="P17" s="9"/>
      <c r="Q17" s="4">
        <v>13</v>
      </c>
      <c r="R17" s="12" t="s">
        <v>28</v>
      </c>
      <c r="S17" s="13" t="s">
        <v>29</v>
      </c>
      <c r="T17" s="14" t="s">
        <v>30</v>
      </c>
      <c r="U17" s="8">
        <f>'[1]Ky2'!K17</f>
        <v>7</v>
      </c>
      <c r="V17" s="8"/>
      <c r="W17" s="8">
        <f>'[1]Ky2'!X17</f>
        <v>6</v>
      </c>
      <c r="X17" s="8"/>
      <c r="Y17" s="8">
        <f>'[1]Ky2'!AJ17</f>
        <v>6</v>
      </c>
      <c r="Z17" s="8"/>
      <c r="AA17" s="8">
        <f>'[1]Ky2'!AV17</f>
        <v>6</v>
      </c>
      <c r="AB17" s="8"/>
      <c r="AC17" s="8">
        <f>'[1]Ky2'!BH17</f>
        <v>7</v>
      </c>
      <c r="AD17" s="8"/>
      <c r="AE17" s="8">
        <f>'[1]Ky2'!BT17</f>
        <v>6</v>
      </c>
      <c r="AF17" s="8"/>
      <c r="AG17" s="8">
        <f>'[1]Ky2'!CF17</f>
        <v>6</v>
      </c>
      <c r="AH17" s="8"/>
      <c r="AI17" s="8">
        <f>'[1]Ky2'!CR17</f>
        <v>6</v>
      </c>
      <c r="AJ17" s="8"/>
      <c r="AK17" s="8">
        <f>'[1]Ky2'!DD17</f>
        <v>5</v>
      </c>
      <c r="AL17" s="8"/>
      <c r="AM17" s="10">
        <f t="shared" si="1"/>
        <v>6.1</v>
      </c>
      <c r="AN17" s="9"/>
      <c r="AO17" s="4">
        <v>13</v>
      </c>
      <c r="AP17" s="12" t="s">
        <v>28</v>
      </c>
      <c r="AQ17" s="13" t="s">
        <v>29</v>
      </c>
      <c r="AR17" s="14" t="s">
        <v>30</v>
      </c>
      <c r="AS17" s="8">
        <f>'[1]Ky 3'!K17</f>
        <v>6</v>
      </c>
      <c r="AT17" s="9"/>
      <c r="AU17" s="8">
        <f>'[1]Ky 3'!X17</f>
        <v>9</v>
      </c>
      <c r="AV17" s="9"/>
      <c r="AW17" s="8">
        <f>'[1]Ky 3'!AJ17</f>
        <v>6</v>
      </c>
      <c r="AX17" s="9"/>
      <c r="AY17" s="8"/>
      <c r="AZ17" s="9"/>
      <c r="BA17" s="8">
        <f>'[1]Ky 3'!BH17</f>
        <v>7</v>
      </c>
      <c r="BB17" s="9"/>
      <c r="BC17" s="8">
        <f>'[1]Ky 3'!BT17</f>
        <v>7</v>
      </c>
      <c r="BD17" s="9"/>
      <c r="BE17" s="9"/>
      <c r="BF17" s="9"/>
      <c r="BG17" s="8">
        <f>'[1]Ky 3'!CR17</f>
        <v>5</v>
      </c>
      <c r="BH17" s="9"/>
      <c r="BI17" s="10">
        <f t="shared" si="2"/>
        <v>5.11</v>
      </c>
      <c r="BJ17" s="9"/>
      <c r="BK17" s="4">
        <v>13</v>
      </c>
      <c r="BL17" s="12" t="s">
        <v>28</v>
      </c>
      <c r="BM17" s="13" t="s">
        <v>29</v>
      </c>
      <c r="BN17" s="14" t="s">
        <v>30</v>
      </c>
      <c r="BO17" s="8"/>
      <c r="BP17" s="9"/>
      <c r="BQ17" s="8"/>
      <c r="BR17" s="9"/>
      <c r="BS17" s="8"/>
      <c r="BT17" s="9"/>
      <c r="BU17" s="8"/>
      <c r="BV17" s="9"/>
      <c r="BW17" s="9"/>
      <c r="BX17" s="9"/>
      <c r="BY17" s="9"/>
      <c r="BZ17" s="9"/>
      <c r="CA17" s="9"/>
      <c r="CB17" s="9"/>
      <c r="CC17" s="8"/>
      <c r="CD17" s="9"/>
      <c r="CE17" s="10"/>
      <c r="CF17" s="9"/>
    </row>
    <row r="18" spans="1:84" s="20" customFormat="1" ht="15.75" customHeight="1">
      <c r="A18" s="16">
        <v>14</v>
      </c>
      <c r="B18" s="21" t="s">
        <v>31</v>
      </c>
      <c r="C18" s="22" t="s">
        <v>32</v>
      </c>
      <c r="D18" s="23" t="s">
        <v>33</v>
      </c>
      <c r="E18" s="8">
        <f>'[1]ky1'!K18</f>
        <v>7</v>
      </c>
      <c r="F18" s="9"/>
      <c r="G18" s="8">
        <f>'[1]ky1'!AJ18</f>
        <v>7</v>
      </c>
      <c r="H18" s="9"/>
      <c r="I18" s="8">
        <f>'[1]ky1'!BH18</f>
        <v>6</v>
      </c>
      <c r="J18" s="9"/>
      <c r="K18" s="8">
        <f>'[1]ky1'!BT18</f>
        <v>7</v>
      </c>
      <c r="L18" s="9"/>
      <c r="M18" s="15">
        <f>'[1]ky1'!CF18</f>
        <v>2</v>
      </c>
      <c r="N18" s="9" t="s">
        <v>128</v>
      </c>
      <c r="O18" s="10">
        <f t="shared" si="0"/>
        <v>5.94</v>
      </c>
      <c r="P18" s="9"/>
      <c r="Q18" s="16">
        <v>14</v>
      </c>
      <c r="R18" s="21" t="s">
        <v>31</v>
      </c>
      <c r="S18" s="22" t="s">
        <v>32</v>
      </c>
      <c r="T18" s="23" t="s">
        <v>33</v>
      </c>
      <c r="U18" s="8">
        <f>'[1]Ky2'!K18</f>
        <v>7</v>
      </c>
      <c r="V18" s="8"/>
      <c r="W18" s="8">
        <f>'[1]Ky2'!X18</f>
        <v>6</v>
      </c>
      <c r="X18" s="8"/>
      <c r="Y18" s="8">
        <f>'[1]Ky2'!AJ18</f>
        <v>8</v>
      </c>
      <c r="Z18" s="8"/>
      <c r="AA18" s="8">
        <f>'[1]Ky2'!AV18</f>
        <v>6</v>
      </c>
      <c r="AB18" s="8"/>
      <c r="AC18" s="8">
        <f>'[1]Ky2'!BH18</f>
        <v>7</v>
      </c>
      <c r="AD18" s="8"/>
      <c r="AE18" s="8">
        <f>'[1]Ky2'!BT18</f>
        <v>5</v>
      </c>
      <c r="AF18" s="8"/>
      <c r="AG18" s="8">
        <f>'[1]Ky2'!CF18</f>
        <v>5</v>
      </c>
      <c r="AH18" s="8"/>
      <c r="AI18" s="8">
        <f>'[1]Ky2'!CR18</f>
        <v>5</v>
      </c>
      <c r="AJ18" s="8"/>
      <c r="AK18" s="8">
        <f>'[1]Ky2'!DD18</f>
        <v>5</v>
      </c>
      <c r="AL18" s="8"/>
      <c r="AM18" s="10">
        <f t="shared" si="1"/>
        <v>5.97</v>
      </c>
      <c r="AN18" s="9"/>
      <c r="AO18" s="16">
        <v>14</v>
      </c>
      <c r="AP18" s="21" t="s">
        <v>31</v>
      </c>
      <c r="AQ18" s="22" t="s">
        <v>32</v>
      </c>
      <c r="AR18" s="23" t="s">
        <v>33</v>
      </c>
      <c r="AS18" s="8">
        <f>'[1]Ky 3'!K18</f>
        <v>6</v>
      </c>
      <c r="AT18" s="9"/>
      <c r="AU18" s="8">
        <f>'[1]Ky 3'!X18</f>
        <v>8</v>
      </c>
      <c r="AV18" s="9"/>
      <c r="AW18" s="8">
        <f>'[1]Ky 3'!AJ18</f>
        <v>5</v>
      </c>
      <c r="AX18" s="9"/>
      <c r="AY18" s="8"/>
      <c r="AZ18" s="9"/>
      <c r="BA18" s="15">
        <f>'[1]Ky 3'!BH18</f>
        <v>2</v>
      </c>
      <c r="BB18" s="9"/>
      <c r="BC18" s="8">
        <f>'[1]Ky 3'!BT18</f>
        <v>8</v>
      </c>
      <c r="BD18" s="9"/>
      <c r="BE18" s="9"/>
      <c r="BF18" s="9"/>
      <c r="BG18" s="8">
        <f>'[1]Ky 3'!CR18</f>
        <v>8</v>
      </c>
      <c r="BH18" s="9"/>
      <c r="BI18" s="10">
        <f t="shared" si="2"/>
        <v>4.82</v>
      </c>
      <c r="BJ18" s="9"/>
      <c r="BK18" s="16">
        <v>14</v>
      </c>
      <c r="BL18" s="21" t="s">
        <v>31</v>
      </c>
      <c r="BM18" s="22" t="s">
        <v>32</v>
      </c>
      <c r="BN18" s="23" t="s">
        <v>33</v>
      </c>
      <c r="BO18" s="8"/>
      <c r="BP18" s="9"/>
      <c r="BQ18" s="8"/>
      <c r="BR18" s="9"/>
      <c r="BS18" s="8"/>
      <c r="BT18" s="9"/>
      <c r="BU18" s="8"/>
      <c r="BV18" s="9"/>
      <c r="BW18" s="9"/>
      <c r="BX18" s="9"/>
      <c r="BY18" s="9"/>
      <c r="BZ18" s="9"/>
      <c r="CA18" s="9"/>
      <c r="CB18" s="9"/>
      <c r="CC18" s="8"/>
      <c r="CD18" s="9"/>
      <c r="CE18" s="10"/>
      <c r="CF18" s="9"/>
    </row>
    <row r="19" spans="1:84" s="11" customFormat="1" ht="15.75" customHeight="1">
      <c r="A19" s="4">
        <v>15</v>
      </c>
      <c r="B19" s="12" t="s">
        <v>34</v>
      </c>
      <c r="C19" s="13" t="s">
        <v>35</v>
      </c>
      <c r="D19" s="14" t="s">
        <v>36</v>
      </c>
      <c r="E19" s="8">
        <f>'[1]ky1'!K19</f>
        <v>7</v>
      </c>
      <c r="F19" s="9"/>
      <c r="G19" s="8">
        <f>'[1]ky1'!AJ19</f>
        <v>7</v>
      </c>
      <c r="H19" s="9"/>
      <c r="I19" s="8">
        <f>'[1]ky1'!BH19</f>
        <v>7</v>
      </c>
      <c r="J19" s="9"/>
      <c r="K19" s="8">
        <f>'[1]ky1'!BT19</f>
        <v>7</v>
      </c>
      <c r="L19" s="9"/>
      <c r="M19" s="8">
        <f>'[1]ky1'!CF19</f>
        <v>9</v>
      </c>
      <c r="N19" s="9"/>
      <c r="O19" s="10">
        <f t="shared" si="0"/>
        <v>7.33</v>
      </c>
      <c r="P19" s="9"/>
      <c r="Q19" s="4">
        <v>15</v>
      </c>
      <c r="R19" s="12" t="s">
        <v>34</v>
      </c>
      <c r="S19" s="13" t="s">
        <v>35</v>
      </c>
      <c r="T19" s="14" t="s">
        <v>36</v>
      </c>
      <c r="U19" s="8">
        <f>'[1]Ky2'!K19</f>
        <v>7</v>
      </c>
      <c r="V19" s="8"/>
      <c r="W19" s="8">
        <f>'[1]Ky2'!X19</f>
        <v>5</v>
      </c>
      <c r="X19" s="8"/>
      <c r="Y19" s="15">
        <f>'[1]Ky2'!AJ19</f>
        <v>0</v>
      </c>
      <c r="Z19" s="8"/>
      <c r="AA19" s="8">
        <f>'[1]Ky2'!AV19</f>
        <v>7</v>
      </c>
      <c r="AB19" s="8"/>
      <c r="AC19" s="8">
        <f>'[1]Ky2'!BH19</f>
        <v>7</v>
      </c>
      <c r="AD19" s="8"/>
      <c r="AE19" s="8">
        <f>'[1]Ky2'!BT19</f>
        <v>7</v>
      </c>
      <c r="AF19" s="8"/>
      <c r="AG19" s="8">
        <f>'[1]Ky2'!CF19</f>
        <v>8</v>
      </c>
      <c r="AH19" s="8"/>
      <c r="AI19" s="8">
        <f>'[1]Ky2'!CR19</f>
        <v>7</v>
      </c>
      <c r="AJ19" s="8"/>
      <c r="AK19" s="8">
        <f>'[1]Ky2'!DD19</f>
        <v>7</v>
      </c>
      <c r="AL19" s="8"/>
      <c r="AM19" s="10">
        <f t="shared" si="1"/>
        <v>6.16</v>
      </c>
      <c r="AN19" s="9"/>
      <c r="AO19" s="4">
        <v>15</v>
      </c>
      <c r="AP19" s="12" t="s">
        <v>34</v>
      </c>
      <c r="AQ19" s="13" t="s">
        <v>35</v>
      </c>
      <c r="AR19" s="14" t="s">
        <v>36</v>
      </c>
      <c r="AS19" s="15">
        <f>'[1]Ky 3'!K19</f>
        <v>4</v>
      </c>
      <c r="AT19" s="9"/>
      <c r="AU19" s="8">
        <f>'[1]Ky 3'!X19</f>
        <v>9</v>
      </c>
      <c r="AV19" s="9"/>
      <c r="AW19" s="8">
        <f>'[1]Ky 3'!AJ19</f>
        <v>7</v>
      </c>
      <c r="AX19" s="9"/>
      <c r="AY19" s="8"/>
      <c r="AZ19" s="9"/>
      <c r="BA19" s="8">
        <f>'[1]Ky 3'!BH19</f>
        <v>6</v>
      </c>
      <c r="BB19" s="9"/>
      <c r="BC19" s="8">
        <f>'[1]Ky 3'!BT19</f>
        <v>8</v>
      </c>
      <c r="BD19" s="9"/>
      <c r="BE19" s="9"/>
      <c r="BF19" s="9"/>
      <c r="BG19" s="8">
        <f>'[1]Ky 3'!CR19</f>
        <v>6</v>
      </c>
      <c r="BH19" s="9"/>
      <c r="BI19" s="10">
        <f t="shared" si="2"/>
        <v>5.14</v>
      </c>
      <c r="BJ19" s="9"/>
      <c r="BK19" s="4">
        <v>15</v>
      </c>
      <c r="BL19" s="12" t="s">
        <v>34</v>
      </c>
      <c r="BM19" s="13" t="s">
        <v>35</v>
      </c>
      <c r="BN19" s="14" t="s">
        <v>36</v>
      </c>
      <c r="BO19" s="8"/>
      <c r="BP19" s="9"/>
      <c r="BQ19" s="8"/>
      <c r="BR19" s="9"/>
      <c r="BS19" s="8"/>
      <c r="BT19" s="9"/>
      <c r="BU19" s="8"/>
      <c r="BV19" s="9"/>
      <c r="BW19" s="9"/>
      <c r="BX19" s="9"/>
      <c r="BY19" s="9"/>
      <c r="BZ19" s="9"/>
      <c r="CA19" s="9"/>
      <c r="CB19" s="9"/>
      <c r="CC19" s="8"/>
      <c r="CD19" s="9"/>
      <c r="CE19" s="10"/>
      <c r="CF19" s="9"/>
    </row>
    <row r="20" spans="1:84" s="11" customFormat="1" ht="15.75" customHeight="1">
      <c r="A20" s="4">
        <v>16</v>
      </c>
      <c r="B20" s="12" t="s">
        <v>37</v>
      </c>
      <c r="C20" s="13" t="s">
        <v>2</v>
      </c>
      <c r="D20" s="14" t="s">
        <v>38</v>
      </c>
      <c r="E20" s="8">
        <f>'[1]ky1'!K20</f>
        <v>7</v>
      </c>
      <c r="F20" s="9"/>
      <c r="G20" s="8">
        <f>'[1]ky1'!AJ20</f>
        <v>8</v>
      </c>
      <c r="H20" s="9"/>
      <c r="I20" s="8">
        <f>'[1]ky1'!BH20</f>
        <v>5</v>
      </c>
      <c r="J20" s="9"/>
      <c r="K20" s="8">
        <f>'[1]ky1'!BT20</f>
        <v>6</v>
      </c>
      <c r="L20" s="9"/>
      <c r="M20" s="8">
        <f>'[1]ky1'!CF20</f>
        <v>6</v>
      </c>
      <c r="N20" s="9"/>
      <c r="O20" s="10">
        <f t="shared" si="0"/>
        <v>6.28</v>
      </c>
      <c r="P20" s="9"/>
      <c r="Q20" s="4">
        <v>16</v>
      </c>
      <c r="R20" s="12" t="s">
        <v>37</v>
      </c>
      <c r="S20" s="13" t="s">
        <v>2</v>
      </c>
      <c r="T20" s="14" t="s">
        <v>38</v>
      </c>
      <c r="U20" s="8">
        <f>'[1]Ky2'!K20</f>
        <v>7</v>
      </c>
      <c r="V20" s="8"/>
      <c r="W20" s="8">
        <f>'[1]Ky2'!X20</f>
        <v>6</v>
      </c>
      <c r="X20" s="8"/>
      <c r="Y20" s="8">
        <f>'[1]Ky2'!AJ20</f>
        <v>6</v>
      </c>
      <c r="Z20" s="8"/>
      <c r="AA20" s="8">
        <f>'[1]Ky2'!AV20</f>
        <v>6</v>
      </c>
      <c r="AB20" s="8"/>
      <c r="AC20" s="8">
        <f>'[1]Ky2'!BH20</f>
        <v>7</v>
      </c>
      <c r="AD20" s="8"/>
      <c r="AE20" s="8">
        <f>'[1]Ky2'!BT20</f>
        <v>5</v>
      </c>
      <c r="AF20" s="8"/>
      <c r="AG20" s="8">
        <f>'[1]Ky2'!CF20</f>
        <v>5</v>
      </c>
      <c r="AH20" s="8"/>
      <c r="AI20" s="8">
        <f>'[1]Ky2'!CR20</f>
        <v>7</v>
      </c>
      <c r="AJ20" s="8"/>
      <c r="AK20" s="8">
        <f>'[1]Ky2'!DD20</f>
        <v>6</v>
      </c>
      <c r="AL20" s="8"/>
      <c r="AM20" s="10">
        <f t="shared" si="1"/>
        <v>6.1</v>
      </c>
      <c r="AN20" s="9"/>
      <c r="AO20" s="4">
        <v>16</v>
      </c>
      <c r="AP20" s="12" t="s">
        <v>37</v>
      </c>
      <c r="AQ20" s="13" t="s">
        <v>2</v>
      </c>
      <c r="AR20" s="14" t="s">
        <v>38</v>
      </c>
      <c r="AS20" s="8">
        <f>'[1]Ky 3'!K20</f>
        <v>6</v>
      </c>
      <c r="AT20" s="9"/>
      <c r="AU20" s="8">
        <f>'[1]Ky 3'!X20</f>
        <v>6</v>
      </c>
      <c r="AV20" s="9"/>
      <c r="AW20" s="8">
        <f>'[1]Ky 3'!AJ20</f>
        <v>6</v>
      </c>
      <c r="AX20" s="9"/>
      <c r="AY20" s="8"/>
      <c r="AZ20" s="9"/>
      <c r="BA20" s="8">
        <f>'[1]Ky 3'!BH20</f>
        <v>8</v>
      </c>
      <c r="BB20" s="9"/>
      <c r="BC20" s="8">
        <f>'[1]Ky 3'!BT20</f>
        <v>7</v>
      </c>
      <c r="BD20" s="9"/>
      <c r="BE20" s="9"/>
      <c r="BF20" s="9"/>
      <c r="BG20" s="8">
        <f>'[1]Ky 3'!CR20</f>
        <v>5</v>
      </c>
      <c r="BH20" s="9"/>
      <c r="BI20" s="10">
        <f t="shared" si="2"/>
        <v>4.68</v>
      </c>
      <c r="BJ20" s="9"/>
      <c r="BK20" s="4">
        <v>16</v>
      </c>
      <c r="BL20" s="12" t="s">
        <v>37</v>
      </c>
      <c r="BM20" s="13" t="s">
        <v>2</v>
      </c>
      <c r="BN20" s="14" t="s">
        <v>38</v>
      </c>
      <c r="BO20" s="8"/>
      <c r="BP20" s="9"/>
      <c r="BQ20" s="8"/>
      <c r="BR20" s="9"/>
      <c r="BS20" s="8"/>
      <c r="BT20" s="9"/>
      <c r="BU20" s="8"/>
      <c r="BV20" s="9"/>
      <c r="BW20" s="9"/>
      <c r="BX20" s="9"/>
      <c r="BY20" s="9"/>
      <c r="BZ20" s="9"/>
      <c r="CA20" s="9"/>
      <c r="CB20" s="9"/>
      <c r="CC20" s="8"/>
      <c r="CD20" s="9"/>
      <c r="CE20" s="10"/>
      <c r="CF20" s="9"/>
    </row>
    <row r="21" spans="1:84" s="11" customFormat="1" ht="15.75" customHeight="1">
      <c r="A21" s="4">
        <v>17</v>
      </c>
      <c r="B21" s="12" t="s">
        <v>39</v>
      </c>
      <c r="C21" s="13" t="s">
        <v>40</v>
      </c>
      <c r="D21" s="14" t="s">
        <v>41</v>
      </c>
      <c r="E21" s="8">
        <f>'[1]ky1'!K21</f>
        <v>8</v>
      </c>
      <c r="F21" s="9"/>
      <c r="G21" s="8">
        <f>'[1]ky1'!AJ21</f>
        <v>8</v>
      </c>
      <c r="H21" s="9"/>
      <c r="I21" s="8">
        <f>'[1]ky1'!BH21</f>
        <v>6</v>
      </c>
      <c r="J21" s="9"/>
      <c r="K21" s="8">
        <f>'[1]ky1'!BT21</f>
        <v>7</v>
      </c>
      <c r="L21" s="9"/>
      <c r="M21" s="8">
        <f>'[1]ky1'!CF21</f>
        <v>8</v>
      </c>
      <c r="N21" s="9"/>
      <c r="O21" s="10">
        <f t="shared" si="0"/>
        <v>7.28</v>
      </c>
      <c r="P21" s="9"/>
      <c r="Q21" s="4">
        <v>17</v>
      </c>
      <c r="R21" s="12" t="s">
        <v>39</v>
      </c>
      <c r="S21" s="13" t="s">
        <v>40</v>
      </c>
      <c r="T21" s="14" t="s">
        <v>41</v>
      </c>
      <c r="U21" s="8">
        <f>'[1]Ky2'!K21</f>
        <v>8</v>
      </c>
      <c r="V21" s="8"/>
      <c r="W21" s="8">
        <f>'[1]Ky2'!X21</f>
        <v>6</v>
      </c>
      <c r="X21" s="8"/>
      <c r="Y21" s="8">
        <f>'[1]Ky2'!AJ21</f>
        <v>8</v>
      </c>
      <c r="Z21" s="8"/>
      <c r="AA21" s="8">
        <f>'[1]Ky2'!AV21</f>
        <v>7</v>
      </c>
      <c r="AB21" s="8"/>
      <c r="AC21" s="8">
        <f>'[1]Ky2'!BH21</f>
        <v>7</v>
      </c>
      <c r="AD21" s="8"/>
      <c r="AE21" s="8">
        <f>'[1]Ky2'!BT21</f>
        <v>6</v>
      </c>
      <c r="AF21" s="8"/>
      <c r="AG21" s="15">
        <f>'[1]Ky2'!CF21</f>
        <v>0</v>
      </c>
      <c r="AH21" s="8"/>
      <c r="AI21" s="15">
        <f>'[1]Ky2'!CR21</f>
        <v>0</v>
      </c>
      <c r="AJ21" s="8"/>
      <c r="AK21" s="8">
        <f>'[1]Ky2'!DD21</f>
        <v>5</v>
      </c>
      <c r="AL21" s="8"/>
      <c r="AM21" s="10">
        <f t="shared" si="1"/>
        <v>5.35</v>
      </c>
      <c r="AN21" s="9"/>
      <c r="AO21" s="4">
        <v>17</v>
      </c>
      <c r="AP21" s="12" t="s">
        <v>39</v>
      </c>
      <c r="AQ21" s="13" t="s">
        <v>40</v>
      </c>
      <c r="AR21" s="14" t="s">
        <v>41</v>
      </c>
      <c r="AS21" s="8">
        <f>'[1]Ky 3'!K21</f>
        <v>6</v>
      </c>
      <c r="AT21" s="9"/>
      <c r="AU21" s="8">
        <f>'[1]Ky 3'!X21</f>
        <v>8</v>
      </c>
      <c r="AV21" s="9"/>
      <c r="AW21" s="15">
        <f>'[1]Ky 3'!AJ21</f>
        <v>2</v>
      </c>
      <c r="AX21" s="9"/>
      <c r="AY21" s="8"/>
      <c r="AZ21" s="9"/>
      <c r="BA21" s="15">
        <f>'[1]Ky 3'!BH21</f>
        <v>2</v>
      </c>
      <c r="BB21" s="9"/>
      <c r="BC21" s="8">
        <f>'[1]Ky 3'!BT21</f>
        <v>9</v>
      </c>
      <c r="BD21" s="9"/>
      <c r="BE21" s="9"/>
      <c r="BF21" s="9"/>
      <c r="BG21" s="8">
        <f>'[1]Ky 3'!CR21</f>
        <v>5</v>
      </c>
      <c r="BH21" s="9"/>
      <c r="BI21" s="10">
        <f t="shared" si="2"/>
        <v>4.18</v>
      </c>
      <c r="BJ21" s="9"/>
      <c r="BK21" s="4">
        <v>17</v>
      </c>
      <c r="BL21" s="12" t="s">
        <v>39</v>
      </c>
      <c r="BM21" s="13" t="s">
        <v>40</v>
      </c>
      <c r="BN21" s="14" t="s">
        <v>41</v>
      </c>
      <c r="BO21" s="8"/>
      <c r="BP21" s="9"/>
      <c r="BQ21" s="8"/>
      <c r="BR21" s="9"/>
      <c r="BS21" s="8"/>
      <c r="BT21" s="9"/>
      <c r="BU21" s="8"/>
      <c r="BV21" s="9"/>
      <c r="BW21" s="9"/>
      <c r="BX21" s="9"/>
      <c r="BY21" s="9"/>
      <c r="BZ21" s="9"/>
      <c r="CA21" s="9"/>
      <c r="CB21" s="9"/>
      <c r="CC21" s="8"/>
      <c r="CD21" s="9"/>
      <c r="CE21" s="10"/>
      <c r="CF21" s="9"/>
    </row>
    <row r="22" spans="1:84" s="11" customFormat="1" ht="15.75" customHeight="1">
      <c r="A22" s="4">
        <v>18</v>
      </c>
      <c r="B22" s="12" t="s">
        <v>42</v>
      </c>
      <c r="C22" s="13" t="s">
        <v>43</v>
      </c>
      <c r="D22" s="14" t="s">
        <v>44</v>
      </c>
      <c r="E22" s="8">
        <f>'[1]ky1'!K22</f>
        <v>7</v>
      </c>
      <c r="F22" s="9"/>
      <c r="G22" s="8">
        <f>'[1]ky1'!AJ22</f>
        <v>7</v>
      </c>
      <c r="H22" s="9"/>
      <c r="I22" s="8">
        <f>'[1]ky1'!BH22</f>
        <v>8</v>
      </c>
      <c r="J22" s="9"/>
      <c r="K22" s="8">
        <f>'[1]ky1'!BT22</f>
        <v>7</v>
      </c>
      <c r="L22" s="9"/>
      <c r="M22" s="8">
        <f>'[1]ky1'!CF22</f>
        <v>5</v>
      </c>
      <c r="N22" s="9"/>
      <c r="O22" s="10">
        <f t="shared" si="0"/>
        <v>6.89</v>
      </c>
      <c r="P22" s="9"/>
      <c r="Q22" s="4">
        <v>18</v>
      </c>
      <c r="R22" s="12" t="s">
        <v>42</v>
      </c>
      <c r="S22" s="13" t="s">
        <v>43</v>
      </c>
      <c r="T22" s="14" t="s">
        <v>44</v>
      </c>
      <c r="U22" s="8">
        <f>'[1]Ky2'!K22</f>
        <v>7</v>
      </c>
      <c r="V22" s="8"/>
      <c r="W22" s="8">
        <f>'[1]Ky2'!X22</f>
        <v>5</v>
      </c>
      <c r="X22" s="8"/>
      <c r="Y22" s="8">
        <f>'[1]Ky2'!AJ22</f>
        <v>7</v>
      </c>
      <c r="Z22" s="8"/>
      <c r="AA22" s="8">
        <f>'[1]Ky2'!AV22</f>
        <v>6</v>
      </c>
      <c r="AB22" s="8"/>
      <c r="AC22" s="8">
        <f>'[1]Ky2'!BH22</f>
        <v>8</v>
      </c>
      <c r="AD22" s="8"/>
      <c r="AE22" s="8">
        <f>'[1]Ky2'!BT22</f>
        <v>6</v>
      </c>
      <c r="AF22" s="8"/>
      <c r="AG22" s="8">
        <f>'[1]Ky2'!CF22</f>
        <v>7</v>
      </c>
      <c r="AH22" s="8"/>
      <c r="AI22" s="8">
        <f>'[1]Ky2'!CP22</f>
        <v>8</v>
      </c>
      <c r="AJ22" s="8"/>
      <c r="AK22" s="8">
        <f>'[1]Ky2'!DD22</f>
        <v>7</v>
      </c>
      <c r="AL22" s="8"/>
      <c r="AM22" s="10">
        <f t="shared" si="1"/>
        <v>6.71</v>
      </c>
      <c r="AN22" s="9"/>
      <c r="AO22" s="4">
        <v>18</v>
      </c>
      <c r="AP22" s="12" t="s">
        <v>42</v>
      </c>
      <c r="AQ22" s="13" t="s">
        <v>43</v>
      </c>
      <c r="AR22" s="14" t="s">
        <v>44</v>
      </c>
      <c r="AS22" s="8">
        <f>'[1]Ky 3'!K22</f>
        <v>6</v>
      </c>
      <c r="AT22" s="9"/>
      <c r="AU22" s="8">
        <f>'[1]Ky 3'!X22</f>
        <v>7</v>
      </c>
      <c r="AV22" s="9"/>
      <c r="AW22" s="8">
        <f>'[1]Ky 3'!AJ22</f>
        <v>6</v>
      </c>
      <c r="AX22" s="9"/>
      <c r="AY22" s="8"/>
      <c r="AZ22" s="9"/>
      <c r="BA22" s="8">
        <f>'[1]Ky 3'!BH22</f>
        <v>6</v>
      </c>
      <c r="BB22" s="9"/>
      <c r="BC22" s="8">
        <f>'[1]Ky 3'!BT22</f>
        <v>8</v>
      </c>
      <c r="BD22" s="9"/>
      <c r="BE22" s="9"/>
      <c r="BF22" s="9"/>
      <c r="BG22" s="8">
        <f>'[1]Ky 3'!CR22</f>
        <v>8</v>
      </c>
      <c r="BH22" s="9"/>
      <c r="BI22" s="10">
        <f t="shared" si="2"/>
        <v>5.18</v>
      </c>
      <c r="BJ22" s="9"/>
      <c r="BK22" s="4">
        <v>18</v>
      </c>
      <c r="BL22" s="12" t="s">
        <v>42</v>
      </c>
      <c r="BM22" s="13" t="s">
        <v>43</v>
      </c>
      <c r="BN22" s="14" t="s">
        <v>44</v>
      </c>
      <c r="BO22" s="8"/>
      <c r="BP22" s="9"/>
      <c r="BQ22" s="8"/>
      <c r="BR22" s="9"/>
      <c r="BS22" s="8"/>
      <c r="BT22" s="9"/>
      <c r="BU22" s="8"/>
      <c r="BV22" s="9"/>
      <c r="BW22" s="9"/>
      <c r="BX22" s="9"/>
      <c r="BY22" s="9"/>
      <c r="BZ22" s="9"/>
      <c r="CA22" s="9"/>
      <c r="CB22" s="9"/>
      <c r="CC22" s="8"/>
      <c r="CD22" s="9"/>
      <c r="CE22" s="10"/>
      <c r="CF22" s="9"/>
    </row>
    <row r="23" spans="1:84" s="11" customFormat="1" ht="15.75" customHeight="1">
      <c r="A23" s="4">
        <v>19</v>
      </c>
      <c r="B23" s="12" t="s">
        <v>45</v>
      </c>
      <c r="C23" s="13" t="s">
        <v>46</v>
      </c>
      <c r="D23" s="14" t="s">
        <v>47</v>
      </c>
      <c r="E23" s="8">
        <f>'[1]ky1'!K23</f>
        <v>7</v>
      </c>
      <c r="F23" s="9"/>
      <c r="G23" s="8">
        <f>'[1]ky1'!AJ23</f>
        <v>8</v>
      </c>
      <c r="H23" s="9"/>
      <c r="I23" s="8">
        <f>'[1]ky1'!BH23</f>
        <v>7</v>
      </c>
      <c r="J23" s="9"/>
      <c r="K23" s="8">
        <f>'[1]ky1'!BT23</f>
        <v>7</v>
      </c>
      <c r="L23" s="9"/>
      <c r="M23" s="8">
        <f>'[1]ky1'!CF23</f>
        <v>9</v>
      </c>
      <c r="N23" s="9"/>
      <c r="O23" s="10">
        <f t="shared" si="0"/>
        <v>7.5</v>
      </c>
      <c r="P23" s="9"/>
      <c r="Q23" s="4">
        <v>19</v>
      </c>
      <c r="R23" s="12" t="s">
        <v>45</v>
      </c>
      <c r="S23" s="13" t="s">
        <v>46</v>
      </c>
      <c r="T23" s="14" t="s">
        <v>47</v>
      </c>
      <c r="U23" s="8">
        <f>'[1]Ky2'!K23</f>
        <v>7</v>
      </c>
      <c r="V23" s="8"/>
      <c r="W23" s="8">
        <f>'[1]Ky2'!X23</f>
        <v>6</v>
      </c>
      <c r="X23" s="8"/>
      <c r="Y23" s="8">
        <f>'[1]Ky2'!AJ23</f>
        <v>7</v>
      </c>
      <c r="Z23" s="8"/>
      <c r="AA23" s="8">
        <f>'[1]Ky2'!AV23</f>
        <v>6</v>
      </c>
      <c r="AB23" s="8"/>
      <c r="AC23" s="8">
        <f>'[1]Ky2'!BH23</f>
        <v>8</v>
      </c>
      <c r="AD23" s="8"/>
      <c r="AE23" s="8">
        <f>'[1]Ky2'!BT23</f>
        <v>6</v>
      </c>
      <c r="AF23" s="8"/>
      <c r="AG23" s="8">
        <f>'[1]Ky2'!CF23</f>
        <v>8</v>
      </c>
      <c r="AH23" s="8"/>
      <c r="AI23" s="8">
        <f>'[1]Ky2'!CR23</f>
        <v>6</v>
      </c>
      <c r="AJ23" s="8"/>
      <c r="AK23" s="8">
        <f>'[1]Ky2'!DD23</f>
        <v>5</v>
      </c>
      <c r="AL23" s="8"/>
      <c r="AM23" s="10">
        <f t="shared" si="1"/>
        <v>6.48</v>
      </c>
      <c r="AN23" s="9"/>
      <c r="AO23" s="4">
        <v>19</v>
      </c>
      <c r="AP23" s="12" t="s">
        <v>45</v>
      </c>
      <c r="AQ23" s="13" t="s">
        <v>46</v>
      </c>
      <c r="AR23" s="14" t="s">
        <v>47</v>
      </c>
      <c r="AS23" s="8">
        <f>'[1]Ky 3'!K23</f>
        <v>6</v>
      </c>
      <c r="AT23" s="9"/>
      <c r="AU23" s="8">
        <f>'[1]Ky 3'!X23</f>
        <v>9</v>
      </c>
      <c r="AV23" s="9"/>
      <c r="AW23" s="8">
        <f>'[1]Ky 3'!AJ23</f>
        <v>7</v>
      </c>
      <c r="AX23" s="9"/>
      <c r="AY23" s="8"/>
      <c r="AZ23" s="9"/>
      <c r="BA23" s="8">
        <f>'[1]Ky 3'!BH23</f>
        <v>7</v>
      </c>
      <c r="BB23" s="9"/>
      <c r="BC23" s="8">
        <f>'[1]Ky 3'!BT23</f>
        <v>8</v>
      </c>
      <c r="BD23" s="9"/>
      <c r="BE23" s="9"/>
      <c r="BF23" s="9"/>
      <c r="BG23" s="8">
        <f>'[1]Ky 3'!CR23</f>
        <v>6</v>
      </c>
      <c r="BH23" s="9"/>
      <c r="BI23" s="10">
        <f t="shared" si="2"/>
        <v>5.46</v>
      </c>
      <c r="BJ23" s="9"/>
      <c r="BK23" s="4">
        <v>19</v>
      </c>
      <c r="BL23" s="12" t="s">
        <v>45</v>
      </c>
      <c r="BM23" s="13" t="s">
        <v>46</v>
      </c>
      <c r="BN23" s="14" t="s">
        <v>47</v>
      </c>
      <c r="BO23" s="8"/>
      <c r="BP23" s="9"/>
      <c r="BQ23" s="8"/>
      <c r="BR23" s="9"/>
      <c r="BS23" s="8"/>
      <c r="BT23" s="9"/>
      <c r="BU23" s="8"/>
      <c r="BV23" s="9"/>
      <c r="BW23" s="9"/>
      <c r="BX23" s="9"/>
      <c r="BY23" s="9"/>
      <c r="BZ23" s="9"/>
      <c r="CA23" s="9"/>
      <c r="CB23" s="9"/>
      <c r="CC23" s="8"/>
      <c r="CD23" s="9"/>
      <c r="CE23" s="10"/>
      <c r="CF23" s="9"/>
    </row>
    <row r="24" spans="1:84" s="11" customFormat="1" ht="15.75" customHeight="1">
      <c r="A24" s="4">
        <v>21</v>
      </c>
      <c r="B24" s="12" t="s">
        <v>8</v>
      </c>
      <c r="C24" s="13" t="s">
        <v>48</v>
      </c>
      <c r="D24" s="14" t="s">
        <v>49</v>
      </c>
      <c r="E24" s="8">
        <f>'[1]ky1'!K24</f>
        <v>7</v>
      </c>
      <c r="F24" s="9"/>
      <c r="G24" s="8">
        <f>'[1]ky1'!AJ24</f>
        <v>7</v>
      </c>
      <c r="H24" s="9"/>
      <c r="I24" s="8">
        <f>'[1]ky1'!BH24</f>
        <v>6</v>
      </c>
      <c r="J24" s="9"/>
      <c r="K24" s="8">
        <f>'[1]ky1'!BT24</f>
        <v>7</v>
      </c>
      <c r="L24" s="9"/>
      <c r="M24" s="15">
        <f>'[1]ky1'!CF24</f>
        <v>3</v>
      </c>
      <c r="N24" s="9"/>
      <c r="O24" s="10">
        <f t="shared" si="0"/>
        <v>6.11</v>
      </c>
      <c r="P24" s="9"/>
      <c r="Q24" s="4">
        <v>21</v>
      </c>
      <c r="R24" s="12" t="s">
        <v>8</v>
      </c>
      <c r="S24" s="13" t="s">
        <v>48</v>
      </c>
      <c r="T24" s="14" t="s">
        <v>49</v>
      </c>
      <c r="U24" s="8">
        <f>'[1]Ky2'!K24</f>
        <v>6</v>
      </c>
      <c r="V24" s="8"/>
      <c r="W24" s="8">
        <f>'[1]Ky2'!X24</f>
        <v>6</v>
      </c>
      <c r="X24" s="8"/>
      <c r="Y24" s="8">
        <f>'[1]Ky2'!AJ24</f>
        <v>7</v>
      </c>
      <c r="Z24" s="8"/>
      <c r="AA24" s="15">
        <f>'[1]Ky2'!AV24</f>
        <v>3</v>
      </c>
      <c r="AB24" s="15">
        <f>'[1]Ky2'!AW24</f>
        <v>4</v>
      </c>
      <c r="AC24" s="8">
        <f>'[1]Ky2'!BH24</f>
        <v>7</v>
      </c>
      <c r="AD24" s="8"/>
      <c r="AE24" s="8">
        <f>'[1]Ky2'!BT24</f>
        <v>7</v>
      </c>
      <c r="AF24" s="8"/>
      <c r="AG24" s="8">
        <f>'[1]Ky2'!CF24</f>
        <v>7</v>
      </c>
      <c r="AH24" s="8"/>
      <c r="AI24" s="8">
        <f>'[1]Ky2'!CR24</f>
        <v>5</v>
      </c>
      <c r="AJ24" s="8"/>
      <c r="AK24" s="8">
        <f>'[1]Ky2'!DD24</f>
        <v>5</v>
      </c>
      <c r="AL24" s="8"/>
      <c r="AM24" s="10">
        <f t="shared" si="1"/>
        <v>6</v>
      </c>
      <c r="AN24" s="9"/>
      <c r="AO24" s="4">
        <v>21</v>
      </c>
      <c r="AP24" s="12" t="s">
        <v>8</v>
      </c>
      <c r="AQ24" s="13" t="s">
        <v>48</v>
      </c>
      <c r="AR24" s="14" t="s">
        <v>49</v>
      </c>
      <c r="AS24" s="8">
        <f>'[1]Ky 3'!K24</f>
        <v>5</v>
      </c>
      <c r="AT24" s="9"/>
      <c r="AU24" s="8">
        <f>'[1]Ky 3'!X24</f>
        <v>8</v>
      </c>
      <c r="AV24" s="9"/>
      <c r="AW24" s="8">
        <f>'[1]Ky 3'!AJ24</f>
        <v>5</v>
      </c>
      <c r="AX24" s="9"/>
      <c r="AY24" s="8"/>
      <c r="AZ24" s="9"/>
      <c r="BA24" s="8">
        <f>'[1]Ky 3'!BH24</f>
        <v>7</v>
      </c>
      <c r="BB24" s="9"/>
      <c r="BC24" s="8">
        <f>'[1]Ky 3'!BT24</f>
        <v>8</v>
      </c>
      <c r="BD24" s="9"/>
      <c r="BE24" s="9"/>
      <c r="BF24" s="9"/>
      <c r="BG24" s="8">
        <f>'[1]Ky 3'!CR24</f>
        <v>5</v>
      </c>
      <c r="BH24" s="9"/>
      <c r="BI24" s="10">
        <f t="shared" si="2"/>
        <v>4.82</v>
      </c>
      <c r="BJ24" s="9"/>
      <c r="BK24" s="4">
        <v>21</v>
      </c>
      <c r="BL24" s="12" t="s">
        <v>8</v>
      </c>
      <c r="BM24" s="13" t="s">
        <v>48</v>
      </c>
      <c r="BN24" s="14" t="s">
        <v>49</v>
      </c>
      <c r="BO24" s="8"/>
      <c r="BP24" s="9"/>
      <c r="BQ24" s="8"/>
      <c r="BR24" s="9"/>
      <c r="BS24" s="8"/>
      <c r="BT24" s="9"/>
      <c r="BU24" s="8"/>
      <c r="BV24" s="9"/>
      <c r="BW24" s="9"/>
      <c r="BX24" s="9"/>
      <c r="BY24" s="9"/>
      <c r="BZ24" s="9"/>
      <c r="CA24" s="9"/>
      <c r="CB24" s="9"/>
      <c r="CC24" s="8"/>
      <c r="CD24" s="9"/>
      <c r="CE24" s="10"/>
      <c r="CF24" s="9"/>
    </row>
    <row r="25" spans="1:84" s="11" customFormat="1" ht="15.75" customHeight="1">
      <c r="A25" s="4">
        <v>22</v>
      </c>
      <c r="B25" s="12" t="s">
        <v>50</v>
      </c>
      <c r="C25" s="13" t="s">
        <v>51</v>
      </c>
      <c r="D25" s="14" t="s">
        <v>52</v>
      </c>
      <c r="E25" s="8">
        <f>'[1]ky1'!K25</f>
        <v>8</v>
      </c>
      <c r="F25" s="9"/>
      <c r="G25" s="8">
        <f>'[1]ky1'!AJ25</f>
        <v>8</v>
      </c>
      <c r="H25" s="9"/>
      <c r="I25" s="8">
        <f>'[1]ky1'!BH25</f>
        <v>7</v>
      </c>
      <c r="J25" s="9"/>
      <c r="K25" s="8">
        <f>'[1]ky1'!BT25</f>
        <v>7</v>
      </c>
      <c r="L25" s="9"/>
      <c r="M25" s="8">
        <f>'[1]ky1'!CF25</f>
        <v>8</v>
      </c>
      <c r="N25" s="9"/>
      <c r="O25" s="10">
        <f t="shared" si="0"/>
        <v>7.5</v>
      </c>
      <c r="P25" s="9"/>
      <c r="Q25" s="4">
        <v>22</v>
      </c>
      <c r="R25" s="12" t="s">
        <v>50</v>
      </c>
      <c r="S25" s="13" t="s">
        <v>51</v>
      </c>
      <c r="T25" s="14" t="s">
        <v>52</v>
      </c>
      <c r="U25" s="8">
        <f>'[1]Ky2'!K25</f>
        <v>7</v>
      </c>
      <c r="V25" s="8"/>
      <c r="W25" s="8">
        <f>'[1]Ky2'!X25</f>
        <v>6</v>
      </c>
      <c r="X25" s="8"/>
      <c r="Y25" s="8">
        <f>'[1]Ky2'!AJ25</f>
        <v>8</v>
      </c>
      <c r="Z25" s="8"/>
      <c r="AA25" s="8">
        <f>'[1]Ky2'!AV25</f>
        <v>8</v>
      </c>
      <c r="AB25" s="8"/>
      <c r="AC25" s="8">
        <f>'[1]Ky2'!BH25</f>
        <v>6</v>
      </c>
      <c r="AD25" s="8"/>
      <c r="AE25" s="8">
        <f>'[1]Ky2'!BT25</f>
        <v>8</v>
      </c>
      <c r="AF25" s="8"/>
      <c r="AG25" s="8">
        <f>'[1]Ky2'!CF25</f>
        <v>6</v>
      </c>
      <c r="AH25" s="8"/>
      <c r="AI25" s="8">
        <f>'[1]Ky2'!CP25</f>
        <v>7</v>
      </c>
      <c r="AJ25" s="8"/>
      <c r="AK25" s="8">
        <f>'[1]Ky2'!DD25</f>
        <v>6</v>
      </c>
      <c r="AL25" s="8"/>
      <c r="AM25" s="10">
        <f t="shared" si="1"/>
        <v>6.87</v>
      </c>
      <c r="AN25" s="9"/>
      <c r="AO25" s="4">
        <v>22</v>
      </c>
      <c r="AP25" s="12" t="s">
        <v>50</v>
      </c>
      <c r="AQ25" s="13" t="s">
        <v>51</v>
      </c>
      <c r="AR25" s="14" t="s">
        <v>52</v>
      </c>
      <c r="AS25" s="8">
        <f>'[1]Ky 3'!K25</f>
        <v>7</v>
      </c>
      <c r="AT25" s="9"/>
      <c r="AU25" s="8">
        <f>'[1]Ky 3'!X25</f>
        <v>8</v>
      </c>
      <c r="AV25" s="9"/>
      <c r="AW25" s="8">
        <f>'[1]Ky 3'!AJ25</f>
        <v>7</v>
      </c>
      <c r="AX25" s="9"/>
      <c r="AY25" s="8"/>
      <c r="AZ25" s="9"/>
      <c r="BA25" s="8">
        <f>'[1]Ky 3'!BH25</f>
        <v>8</v>
      </c>
      <c r="BB25" s="9"/>
      <c r="BC25" s="8">
        <f>'[1]Ky 3'!BT25</f>
        <v>8</v>
      </c>
      <c r="BD25" s="9"/>
      <c r="BE25" s="9"/>
      <c r="BF25" s="9"/>
      <c r="BG25" s="8">
        <f>'[1]Ky 3'!CR25</f>
        <v>9</v>
      </c>
      <c r="BH25" s="9"/>
      <c r="BI25" s="10">
        <f t="shared" si="2"/>
        <v>5.93</v>
      </c>
      <c r="BJ25" s="9"/>
      <c r="BK25" s="4">
        <v>22</v>
      </c>
      <c r="BL25" s="12" t="s">
        <v>50</v>
      </c>
      <c r="BM25" s="13" t="s">
        <v>51</v>
      </c>
      <c r="BN25" s="14" t="s">
        <v>52</v>
      </c>
      <c r="BO25" s="8"/>
      <c r="BP25" s="9"/>
      <c r="BQ25" s="8"/>
      <c r="BR25" s="9"/>
      <c r="BS25" s="8"/>
      <c r="BT25" s="9"/>
      <c r="BU25" s="8"/>
      <c r="BV25" s="9"/>
      <c r="BW25" s="9"/>
      <c r="BX25" s="9"/>
      <c r="BY25" s="9"/>
      <c r="BZ25" s="9"/>
      <c r="CA25" s="9"/>
      <c r="CB25" s="9"/>
      <c r="CC25" s="8"/>
      <c r="CD25" s="9"/>
      <c r="CE25" s="10"/>
      <c r="CF25" s="9"/>
    </row>
    <row r="26" spans="1:84" s="11" customFormat="1" ht="15.75" customHeight="1">
      <c r="A26" s="24">
        <v>23</v>
      </c>
      <c r="B26" s="25" t="s">
        <v>53</v>
      </c>
      <c r="C26" s="26" t="s">
        <v>54</v>
      </c>
      <c r="D26" s="27" t="s">
        <v>55</v>
      </c>
      <c r="E26" s="15">
        <f>'[1]ky1'!K26</f>
        <v>2</v>
      </c>
      <c r="F26" s="28"/>
      <c r="G26" s="15">
        <f>'[1]ky1'!AJ26</f>
        <v>0</v>
      </c>
      <c r="H26" s="28"/>
      <c r="I26" s="15">
        <f>'[1]ky1'!BH26</f>
        <v>2</v>
      </c>
      <c r="J26" s="28"/>
      <c r="K26" s="15">
        <f>'[1]ky1'!BT26</f>
        <v>0</v>
      </c>
      <c r="L26" s="28"/>
      <c r="M26" s="15">
        <f>'[1]ky1'!CF26</f>
        <v>0</v>
      </c>
      <c r="N26" s="28"/>
      <c r="O26" s="29">
        <f t="shared" si="0"/>
        <v>0.78</v>
      </c>
      <c r="P26" s="28"/>
      <c r="Q26" s="24">
        <v>23</v>
      </c>
      <c r="R26" s="25" t="s">
        <v>53</v>
      </c>
      <c r="S26" s="26" t="s">
        <v>54</v>
      </c>
      <c r="T26" s="27" t="s">
        <v>55</v>
      </c>
      <c r="U26" s="15">
        <f>'[1]Ky2'!K26</f>
        <v>0</v>
      </c>
      <c r="V26" s="15"/>
      <c r="W26" s="15">
        <f>'[1]Ky2'!X26</f>
        <v>0</v>
      </c>
      <c r="X26" s="15"/>
      <c r="Y26" s="15">
        <f>'[1]Ky2'!AJ26</f>
        <v>0</v>
      </c>
      <c r="Z26" s="15"/>
      <c r="AA26" s="15">
        <f>'[1]Ky2'!AV26</f>
        <v>0</v>
      </c>
      <c r="AB26" s="15"/>
      <c r="AC26" s="15">
        <f>'[1]Ky2'!BH26</f>
        <v>0</v>
      </c>
      <c r="AD26" s="15"/>
      <c r="AE26" s="15">
        <f>'[1]Ky2'!BT26</f>
        <v>0</v>
      </c>
      <c r="AF26" s="15"/>
      <c r="AG26" s="15">
        <f>'[1]Ky2'!CF26</f>
        <v>0</v>
      </c>
      <c r="AH26" s="15"/>
      <c r="AI26" s="15">
        <f>'[1]Ky2'!CR26</f>
        <v>0</v>
      </c>
      <c r="AJ26" s="15"/>
      <c r="AK26" s="15">
        <f>'[1]Ky2'!DD26</f>
        <v>2</v>
      </c>
      <c r="AL26" s="15"/>
      <c r="AM26" s="29">
        <f t="shared" si="1"/>
        <v>0.26</v>
      </c>
      <c r="AN26" s="28"/>
      <c r="AO26" s="24">
        <v>23</v>
      </c>
      <c r="AP26" s="25" t="s">
        <v>53</v>
      </c>
      <c r="AQ26" s="26" t="s">
        <v>54</v>
      </c>
      <c r="AR26" s="27" t="s">
        <v>55</v>
      </c>
      <c r="AS26" s="15">
        <f>'[1]Ky 3'!K26</f>
        <v>0</v>
      </c>
      <c r="AT26" s="28"/>
      <c r="AU26" s="15">
        <f>'[1]Ky 3'!X26</f>
        <v>0</v>
      </c>
      <c r="AV26" s="28"/>
      <c r="AW26" s="15">
        <f>'[1]Ky 3'!AJ26</f>
        <v>0</v>
      </c>
      <c r="AX26" s="28"/>
      <c r="AY26" s="15"/>
      <c r="AZ26" s="28"/>
      <c r="BA26" s="15">
        <f>'[1]Ky 3'!BH26</f>
        <v>0</v>
      </c>
      <c r="BB26" s="28"/>
      <c r="BC26" s="15">
        <f>'[1]Ky 3'!BT26</f>
        <v>0</v>
      </c>
      <c r="BD26" s="28"/>
      <c r="BE26" s="28"/>
      <c r="BF26" s="28"/>
      <c r="BG26" s="15">
        <f>'[1]Ky 3'!CR26</f>
        <v>0</v>
      </c>
      <c r="BH26" s="28"/>
      <c r="BI26" s="29">
        <f t="shared" si="2"/>
        <v>0</v>
      </c>
      <c r="BJ26" s="28"/>
      <c r="BK26" s="24">
        <v>23</v>
      </c>
      <c r="BL26" s="25" t="s">
        <v>53</v>
      </c>
      <c r="BM26" s="26" t="s">
        <v>54</v>
      </c>
      <c r="BN26" s="27" t="s">
        <v>55</v>
      </c>
      <c r="BO26" s="15"/>
      <c r="BP26" s="28"/>
      <c r="BQ26" s="15"/>
      <c r="BR26" s="28"/>
      <c r="BS26" s="15"/>
      <c r="BT26" s="28"/>
      <c r="BU26" s="15"/>
      <c r="BV26" s="28"/>
      <c r="BW26" s="28"/>
      <c r="BX26" s="28"/>
      <c r="BY26" s="28"/>
      <c r="BZ26" s="28"/>
      <c r="CA26" s="28"/>
      <c r="CB26" s="28"/>
      <c r="CC26" s="15"/>
      <c r="CD26" s="28"/>
      <c r="CE26" s="29"/>
      <c r="CF26" s="28"/>
    </row>
    <row r="27" spans="1:84" s="11" customFormat="1" ht="15.75" customHeight="1">
      <c r="A27" s="4">
        <v>24</v>
      </c>
      <c r="B27" s="12" t="s">
        <v>56</v>
      </c>
      <c r="C27" s="13" t="s">
        <v>54</v>
      </c>
      <c r="D27" s="14" t="s">
        <v>57</v>
      </c>
      <c r="E27" s="15">
        <f>'[1]ky1'!K27</f>
        <v>2</v>
      </c>
      <c r="F27" s="8">
        <f>'[1]ky1'!L27</f>
        <v>7</v>
      </c>
      <c r="G27" s="8">
        <f>'[1]ky1'!AJ27</f>
        <v>7</v>
      </c>
      <c r="H27" s="9"/>
      <c r="I27" s="8">
        <f>'[1]ky1'!BH27</f>
        <v>6</v>
      </c>
      <c r="J27" s="9"/>
      <c r="K27" s="8">
        <f>'[1]ky1'!BT27</f>
        <v>6</v>
      </c>
      <c r="L27" s="9"/>
      <c r="M27" s="8">
        <f>'[1]ky1'!CF27</f>
        <v>8</v>
      </c>
      <c r="N27" s="9"/>
      <c r="O27" s="10">
        <f t="shared" si="0"/>
        <v>6.67</v>
      </c>
      <c r="P27" s="9"/>
      <c r="Q27" s="4">
        <v>24</v>
      </c>
      <c r="R27" s="12" t="s">
        <v>56</v>
      </c>
      <c r="S27" s="13" t="s">
        <v>54</v>
      </c>
      <c r="T27" s="14" t="s">
        <v>57</v>
      </c>
      <c r="U27" s="8">
        <f>'[1]Ky2'!K27</f>
        <v>8</v>
      </c>
      <c r="V27" s="8"/>
      <c r="W27" s="8">
        <f>'[1]Ky2'!X27</f>
        <v>5</v>
      </c>
      <c r="X27" s="8"/>
      <c r="Y27" s="8">
        <f>'[1]Ky2'!AJ27</f>
        <v>7</v>
      </c>
      <c r="Z27" s="8"/>
      <c r="AA27" s="8">
        <f>'[1]Ky2'!AV27</f>
        <v>6</v>
      </c>
      <c r="AB27" s="8"/>
      <c r="AC27" s="8">
        <f>'[1]Ky2'!BH27</f>
        <v>6</v>
      </c>
      <c r="AD27" s="8"/>
      <c r="AE27" s="8">
        <f>'[1]Ky2'!BT27</f>
        <v>6</v>
      </c>
      <c r="AF27" s="8"/>
      <c r="AG27" s="8">
        <f>'[1]Ky2'!CF27</f>
        <v>5</v>
      </c>
      <c r="AH27" s="8"/>
      <c r="AI27" s="8">
        <f>'[1]Ky2'!CP27</f>
        <v>6</v>
      </c>
      <c r="AJ27" s="8"/>
      <c r="AK27" s="8">
        <f>'[1]Ky2'!DD27</f>
        <v>6</v>
      </c>
      <c r="AL27" s="8"/>
      <c r="AM27" s="10">
        <f t="shared" si="1"/>
        <v>6.13</v>
      </c>
      <c r="AN27" s="9"/>
      <c r="AO27" s="4">
        <v>24</v>
      </c>
      <c r="AP27" s="12" t="s">
        <v>56</v>
      </c>
      <c r="AQ27" s="13" t="s">
        <v>54</v>
      </c>
      <c r="AR27" s="14" t="s">
        <v>57</v>
      </c>
      <c r="AS27" s="8">
        <f>'[1]Ky 3'!K27</f>
        <v>5</v>
      </c>
      <c r="AT27" s="9"/>
      <c r="AU27" s="8">
        <f>'[1]Ky 3'!X27</f>
        <v>6</v>
      </c>
      <c r="AV27" s="8"/>
      <c r="AW27" s="8">
        <f>'[1]Ky 3'!AJ27</f>
        <v>5</v>
      </c>
      <c r="AX27" s="9"/>
      <c r="AY27" s="8"/>
      <c r="AZ27" s="9"/>
      <c r="BA27" s="8">
        <f>'[1]Ky 3'!BH27</f>
        <v>6</v>
      </c>
      <c r="BB27" s="9"/>
      <c r="BC27" s="8">
        <f>'[1]Ky 3'!BT27</f>
        <v>6</v>
      </c>
      <c r="BD27" s="9"/>
      <c r="BE27" s="9"/>
      <c r="BF27" s="9"/>
      <c r="BG27" s="8">
        <f>'[1]Ky 3'!CR27</f>
        <v>7</v>
      </c>
      <c r="BH27" s="9"/>
      <c r="BI27" s="10">
        <f t="shared" si="2"/>
        <v>4.43</v>
      </c>
      <c r="BJ27" s="9"/>
      <c r="BK27" s="4">
        <v>24</v>
      </c>
      <c r="BL27" s="12" t="s">
        <v>56</v>
      </c>
      <c r="BM27" s="13" t="s">
        <v>54</v>
      </c>
      <c r="BN27" s="14" t="s">
        <v>57</v>
      </c>
      <c r="BO27" s="8"/>
      <c r="BP27" s="9"/>
      <c r="BQ27" s="8"/>
      <c r="BR27" s="9"/>
      <c r="BS27" s="8"/>
      <c r="BT27" s="9"/>
      <c r="BU27" s="8"/>
      <c r="BV27" s="9"/>
      <c r="BW27" s="9"/>
      <c r="BX27" s="9"/>
      <c r="BY27" s="9"/>
      <c r="BZ27" s="9"/>
      <c r="CA27" s="9"/>
      <c r="CB27" s="9"/>
      <c r="CC27" s="8"/>
      <c r="CD27" s="9"/>
      <c r="CE27" s="10"/>
      <c r="CF27" s="9"/>
    </row>
    <row r="28" spans="1:84" s="11" customFormat="1" ht="15.75" customHeight="1">
      <c r="A28" s="4">
        <v>25</v>
      </c>
      <c r="B28" s="12" t="s">
        <v>58</v>
      </c>
      <c r="C28" s="13" t="s">
        <v>54</v>
      </c>
      <c r="D28" s="14" t="s">
        <v>59</v>
      </c>
      <c r="E28" s="8">
        <f>'[1]ky1'!K28</f>
        <v>6</v>
      </c>
      <c r="F28" s="9"/>
      <c r="G28" s="8">
        <f>'[1]ky1'!AJ28</f>
        <v>8</v>
      </c>
      <c r="H28" s="9"/>
      <c r="I28" s="8">
        <f>'[1]ky1'!BH28</f>
        <v>5</v>
      </c>
      <c r="J28" s="9"/>
      <c r="K28" s="8">
        <f>'[1]ky1'!BT28</f>
        <v>7</v>
      </c>
      <c r="L28" s="9"/>
      <c r="M28" s="8">
        <f>'[1]ky1'!CF28</f>
        <v>8</v>
      </c>
      <c r="N28" s="9"/>
      <c r="O28" s="10">
        <f t="shared" si="0"/>
        <v>6.72</v>
      </c>
      <c r="P28" s="9"/>
      <c r="Q28" s="4">
        <v>25</v>
      </c>
      <c r="R28" s="12" t="s">
        <v>58</v>
      </c>
      <c r="S28" s="13" t="s">
        <v>54</v>
      </c>
      <c r="T28" s="14" t="s">
        <v>59</v>
      </c>
      <c r="U28" s="8">
        <f>'[1]Ky2'!K28</f>
        <v>6</v>
      </c>
      <c r="V28" s="8"/>
      <c r="W28" s="8">
        <f>'[1]Ky2'!X28</f>
        <v>6</v>
      </c>
      <c r="X28" s="8"/>
      <c r="Y28" s="8">
        <f>'[1]Ky2'!AJ28</f>
        <v>6</v>
      </c>
      <c r="Z28" s="8"/>
      <c r="AA28" s="8">
        <f>'[1]Ky2'!AV28</f>
        <v>6</v>
      </c>
      <c r="AB28" s="8"/>
      <c r="AC28" s="8">
        <f>'[1]Ky2'!BH28</f>
        <v>7</v>
      </c>
      <c r="AD28" s="8"/>
      <c r="AE28" s="8">
        <f>'[1]Ky2'!BT28</f>
        <v>7</v>
      </c>
      <c r="AF28" s="8"/>
      <c r="AG28" s="15">
        <f>'[1]Ky2'!CF28</f>
        <v>0</v>
      </c>
      <c r="AH28" s="8"/>
      <c r="AI28" s="15">
        <f>'[1]Ky2'!CR28</f>
        <v>0</v>
      </c>
      <c r="AJ28" s="8"/>
      <c r="AK28" s="8">
        <f>'[1]Ky2'!DD28</f>
        <v>7</v>
      </c>
      <c r="AL28" s="8"/>
      <c r="AM28" s="10">
        <f t="shared" si="1"/>
        <v>5.19</v>
      </c>
      <c r="AN28" s="9"/>
      <c r="AO28" s="4">
        <v>25</v>
      </c>
      <c r="AP28" s="12" t="s">
        <v>58</v>
      </c>
      <c r="AQ28" s="13" t="s">
        <v>54</v>
      </c>
      <c r="AR28" s="14" t="s">
        <v>59</v>
      </c>
      <c r="AS28" s="15">
        <f>'[1]Ky 3'!K28</f>
        <v>4</v>
      </c>
      <c r="AT28" s="9"/>
      <c r="AU28" s="8">
        <f>'[1]Ky 3'!X28</f>
        <v>9</v>
      </c>
      <c r="AV28" s="9"/>
      <c r="AW28" s="8">
        <f>'[1]Ky 3'!AJ28</f>
        <v>7</v>
      </c>
      <c r="AX28" s="9"/>
      <c r="AY28" s="8"/>
      <c r="AZ28" s="9"/>
      <c r="BA28" s="8">
        <f>'[1]Ky 3'!BH28</f>
        <v>8</v>
      </c>
      <c r="BB28" s="9"/>
      <c r="BC28" s="8">
        <f>'[1]Ky 3'!BT28</f>
        <v>7</v>
      </c>
      <c r="BD28" s="9"/>
      <c r="BE28" s="9"/>
      <c r="BF28" s="9"/>
      <c r="BG28" s="15">
        <f>'[1]Ky 3'!CR28</f>
        <v>0</v>
      </c>
      <c r="BH28" s="9"/>
      <c r="BI28" s="10">
        <f t="shared" si="2"/>
        <v>4.39</v>
      </c>
      <c r="BJ28" s="9"/>
      <c r="BK28" s="4">
        <v>25</v>
      </c>
      <c r="BL28" s="12" t="s">
        <v>58</v>
      </c>
      <c r="BM28" s="13" t="s">
        <v>54</v>
      </c>
      <c r="BN28" s="14" t="s">
        <v>59</v>
      </c>
      <c r="BO28" s="8"/>
      <c r="BP28" s="9"/>
      <c r="BQ28" s="8"/>
      <c r="BR28" s="9"/>
      <c r="BS28" s="8"/>
      <c r="BT28" s="9"/>
      <c r="BU28" s="8"/>
      <c r="BV28" s="9"/>
      <c r="BW28" s="9"/>
      <c r="BX28" s="9"/>
      <c r="BY28" s="9"/>
      <c r="BZ28" s="9"/>
      <c r="CA28" s="9"/>
      <c r="CB28" s="9"/>
      <c r="CC28" s="8"/>
      <c r="CD28" s="9"/>
      <c r="CE28" s="10"/>
      <c r="CF28" s="9"/>
    </row>
    <row r="29" spans="1:84" s="11" customFormat="1" ht="15.75" customHeight="1">
      <c r="A29" s="4">
        <v>26</v>
      </c>
      <c r="B29" s="5" t="s">
        <v>60</v>
      </c>
      <c r="C29" s="6" t="s">
        <v>54</v>
      </c>
      <c r="D29" s="7" t="s">
        <v>61</v>
      </c>
      <c r="E29" s="8">
        <f>'[1]ky1'!K29</f>
        <v>8</v>
      </c>
      <c r="F29" s="9"/>
      <c r="G29" s="8">
        <f>'[1]ky1'!AJ29</f>
        <v>8</v>
      </c>
      <c r="H29" s="9"/>
      <c r="I29" s="8">
        <f>'[1]ky1'!BH29</f>
        <v>8</v>
      </c>
      <c r="J29" s="9"/>
      <c r="K29" s="8">
        <f>'[1]ky1'!BT29</f>
        <v>6</v>
      </c>
      <c r="L29" s="9"/>
      <c r="M29" s="8">
        <f>'[1]ky1'!CF29</f>
        <v>5</v>
      </c>
      <c r="N29" s="9"/>
      <c r="O29" s="10">
        <f t="shared" si="0"/>
        <v>6.94</v>
      </c>
      <c r="P29" s="9"/>
      <c r="Q29" s="4">
        <v>26</v>
      </c>
      <c r="R29" s="5" t="s">
        <v>60</v>
      </c>
      <c r="S29" s="6" t="s">
        <v>54</v>
      </c>
      <c r="T29" s="7" t="s">
        <v>61</v>
      </c>
      <c r="U29" s="8">
        <f>'[1]Ky2'!K29</f>
        <v>8</v>
      </c>
      <c r="V29" s="8"/>
      <c r="W29" s="8">
        <f>'[1]Ky2'!X29</f>
        <v>5</v>
      </c>
      <c r="X29" s="8"/>
      <c r="Y29" s="8">
        <f>'[1]Ky2'!AJ29</f>
        <v>7</v>
      </c>
      <c r="Z29" s="8"/>
      <c r="AA29" s="8">
        <f>'[1]Ky2'!AV29</f>
        <v>5</v>
      </c>
      <c r="AB29" s="8"/>
      <c r="AC29" s="8">
        <f>'[1]Ky2'!BH29</f>
        <v>8</v>
      </c>
      <c r="AD29" s="8"/>
      <c r="AE29" s="8">
        <f>'[1]Ky2'!BT29</f>
        <v>7</v>
      </c>
      <c r="AF29" s="8"/>
      <c r="AG29" s="8">
        <f>'[1]Ky2'!CF29</f>
        <v>5</v>
      </c>
      <c r="AH29" s="8"/>
      <c r="AI29" s="8">
        <f>'[1]Ky2'!CR29</f>
        <v>5</v>
      </c>
      <c r="AJ29" s="8"/>
      <c r="AK29" s="8">
        <f>'[1]Ky2'!DD29</f>
        <v>7</v>
      </c>
      <c r="AL29" s="8"/>
      <c r="AM29" s="10">
        <f t="shared" si="1"/>
        <v>6.39</v>
      </c>
      <c r="AN29" s="9"/>
      <c r="AO29" s="4">
        <v>26</v>
      </c>
      <c r="AP29" s="5" t="s">
        <v>60</v>
      </c>
      <c r="AQ29" s="6" t="s">
        <v>54</v>
      </c>
      <c r="AR29" s="7" t="s">
        <v>61</v>
      </c>
      <c r="AS29" s="8">
        <f>'[1]Ky 3'!K29</f>
        <v>8</v>
      </c>
      <c r="AT29" s="9"/>
      <c r="AU29" s="8">
        <f>'[1]Ky 3'!X29</f>
        <v>8</v>
      </c>
      <c r="AV29" s="9"/>
      <c r="AW29" s="8">
        <f>'[1]Ky 3'!AJ29</f>
        <v>6</v>
      </c>
      <c r="AX29" s="9"/>
      <c r="AY29" s="8"/>
      <c r="AZ29" s="9"/>
      <c r="BA29" s="8">
        <f>'[1]Ky 3'!BH29</f>
        <v>8</v>
      </c>
      <c r="BB29" s="9"/>
      <c r="BC29" s="8">
        <f>'[1]Ky 3'!BT29</f>
        <v>7</v>
      </c>
      <c r="BD29" s="9"/>
      <c r="BE29" s="9"/>
      <c r="BF29" s="9"/>
      <c r="BG29" s="8">
        <f>'[1]Ky 3'!CR29</f>
        <v>8</v>
      </c>
      <c r="BH29" s="9"/>
      <c r="BI29" s="10">
        <f t="shared" si="2"/>
        <v>5.68</v>
      </c>
      <c r="BJ29" s="9"/>
      <c r="BK29" s="4">
        <v>26</v>
      </c>
      <c r="BL29" s="5" t="s">
        <v>60</v>
      </c>
      <c r="BM29" s="6" t="s">
        <v>54</v>
      </c>
      <c r="BN29" s="7" t="s">
        <v>61</v>
      </c>
      <c r="BO29" s="8"/>
      <c r="BP29" s="9"/>
      <c r="BQ29" s="8"/>
      <c r="BR29" s="9"/>
      <c r="BS29" s="8"/>
      <c r="BT29" s="9"/>
      <c r="BU29" s="8"/>
      <c r="BV29" s="9"/>
      <c r="BW29" s="9"/>
      <c r="BX29" s="9"/>
      <c r="BY29" s="9"/>
      <c r="BZ29" s="9"/>
      <c r="CA29" s="9"/>
      <c r="CB29" s="9"/>
      <c r="CC29" s="8"/>
      <c r="CD29" s="9"/>
      <c r="CE29" s="10"/>
      <c r="CF29" s="9"/>
    </row>
    <row r="30" spans="1:84" s="11" customFormat="1" ht="15.75" customHeight="1">
      <c r="A30" s="4">
        <v>27</v>
      </c>
      <c r="B30" s="12" t="s">
        <v>62</v>
      </c>
      <c r="C30" s="13" t="s">
        <v>54</v>
      </c>
      <c r="D30" s="14" t="s">
        <v>63</v>
      </c>
      <c r="E30" s="8">
        <f>'[1]ky1'!K30</f>
        <v>8</v>
      </c>
      <c r="F30" s="9"/>
      <c r="G30" s="8">
        <f>'[1]ky1'!AJ30</f>
        <v>8</v>
      </c>
      <c r="H30" s="9"/>
      <c r="I30" s="8">
        <f>'[1]ky1'!BH30</f>
        <v>6</v>
      </c>
      <c r="J30" s="9"/>
      <c r="K30" s="8">
        <f>'[1]ky1'!BT30</f>
        <v>7</v>
      </c>
      <c r="L30" s="9"/>
      <c r="M30" s="8">
        <f>'[1]ky1'!CF30</f>
        <v>5</v>
      </c>
      <c r="N30" s="9"/>
      <c r="O30" s="10">
        <f t="shared" si="0"/>
        <v>6.78</v>
      </c>
      <c r="P30" s="9"/>
      <c r="Q30" s="4">
        <v>27</v>
      </c>
      <c r="R30" s="12" t="s">
        <v>62</v>
      </c>
      <c r="S30" s="13" t="s">
        <v>54</v>
      </c>
      <c r="T30" s="14" t="s">
        <v>63</v>
      </c>
      <c r="U30" s="8">
        <f>'[1]Ky2'!K30</f>
        <v>6</v>
      </c>
      <c r="V30" s="8"/>
      <c r="W30" s="8">
        <f>'[1]Ky2'!X30</f>
        <v>6</v>
      </c>
      <c r="X30" s="8"/>
      <c r="Y30" s="8">
        <f>'[1]Ky2'!AJ30</f>
        <v>7</v>
      </c>
      <c r="Z30" s="8"/>
      <c r="AA30" s="8">
        <f>'[1]Ky2'!AV30</f>
        <v>5</v>
      </c>
      <c r="AB30" s="8"/>
      <c r="AC30" s="15">
        <f>'[1]Ky2'!BH30</f>
        <v>2</v>
      </c>
      <c r="AD30" s="8">
        <f>'[1]Ky2'!BI30</f>
        <v>6</v>
      </c>
      <c r="AE30" s="15">
        <f>'[1]Ky2'!BT30</f>
        <v>2</v>
      </c>
      <c r="AF30" s="8">
        <f>'[1]Ky2'!BU30</f>
        <v>6</v>
      </c>
      <c r="AG30" s="8">
        <f>'[1]Ky2'!CF30</f>
        <v>5</v>
      </c>
      <c r="AH30" s="8"/>
      <c r="AI30" s="8">
        <f>'[1]Ky2'!CR30</f>
        <v>5</v>
      </c>
      <c r="AJ30" s="8"/>
      <c r="AK30" s="8">
        <f>'[1]Ky2'!DD30</f>
        <v>7</v>
      </c>
      <c r="AL30" s="8"/>
      <c r="AM30" s="10">
        <f t="shared" si="1"/>
        <v>5.94</v>
      </c>
      <c r="AN30" s="9"/>
      <c r="AO30" s="4">
        <v>27</v>
      </c>
      <c r="AP30" s="12" t="s">
        <v>62</v>
      </c>
      <c r="AQ30" s="13" t="s">
        <v>54</v>
      </c>
      <c r="AR30" s="14" t="s">
        <v>63</v>
      </c>
      <c r="AS30" s="8">
        <f>'[1]Ky 3'!K30</f>
        <v>7</v>
      </c>
      <c r="AT30" s="9"/>
      <c r="AU30" s="8">
        <f>'[1]Ky 3'!X30</f>
        <v>8</v>
      </c>
      <c r="AV30" s="9"/>
      <c r="AW30" s="15">
        <f>'[1]Ky 3'!AJ30</f>
        <v>2</v>
      </c>
      <c r="AX30" s="8"/>
      <c r="AY30" s="8"/>
      <c r="AZ30" s="9"/>
      <c r="BA30" s="8">
        <f>'[1]Ky 3'!BH30</f>
        <v>7</v>
      </c>
      <c r="BB30" s="9"/>
      <c r="BC30" s="8">
        <f>'[1]Ky 3'!BT30</f>
        <v>6</v>
      </c>
      <c r="BD30" s="9"/>
      <c r="BE30" s="9"/>
      <c r="BF30" s="9"/>
      <c r="BG30" s="8">
        <f>'[1]Ky 3'!CR30</f>
        <v>7</v>
      </c>
      <c r="BH30" s="9"/>
      <c r="BI30" s="10">
        <f t="shared" si="2"/>
        <v>4.79</v>
      </c>
      <c r="BJ30" s="9"/>
      <c r="BK30" s="4">
        <v>27</v>
      </c>
      <c r="BL30" s="12" t="s">
        <v>62</v>
      </c>
      <c r="BM30" s="13" t="s">
        <v>54</v>
      </c>
      <c r="BN30" s="14" t="s">
        <v>63</v>
      </c>
      <c r="BO30" s="8"/>
      <c r="BP30" s="9"/>
      <c r="BQ30" s="8"/>
      <c r="BR30" s="9"/>
      <c r="BS30" s="8"/>
      <c r="BT30" s="9"/>
      <c r="BU30" s="8"/>
      <c r="BV30" s="9"/>
      <c r="BW30" s="9"/>
      <c r="BX30" s="9"/>
      <c r="BY30" s="9"/>
      <c r="BZ30" s="9"/>
      <c r="CA30" s="9"/>
      <c r="CB30" s="9"/>
      <c r="CC30" s="8"/>
      <c r="CD30" s="9"/>
      <c r="CE30" s="10"/>
      <c r="CF30" s="9"/>
    </row>
    <row r="31" spans="1:84" s="11" customFormat="1" ht="15.75" customHeight="1">
      <c r="A31" s="4">
        <v>29</v>
      </c>
      <c r="B31" s="12" t="s">
        <v>64</v>
      </c>
      <c r="C31" s="13" t="s">
        <v>65</v>
      </c>
      <c r="D31" s="14" t="s">
        <v>66</v>
      </c>
      <c r="E31" s="8">
        <f>'[1]ky1'!K32</f>
        <v>8</v>
      </c>
      <c r="F31" s="9"/>
      <c r="G31" s="8">
        <f>'[1]ky1'!AJ32</f>
        <v>8</v>
      </c>
      <c r="H31" s="9"/>
      <c r="I31" s="8">
        <f>'[1]ky1'!BH32</f>
        <v>7</v>
      </c>
      <c r="J31" s="9"/>
      <c r="K31" s="8">
        <f>'[1]ky1'!BT32</f>
        <v>7</v>
      </c>
      <c r="L31" s="9"/>
      <c r="M31" s="15">
        <f>'[1]ky1'!CF32</f>
        <v>2</v>
      </c>
      <c r="N31" s="9" t="s">
        <v>128</v>
      </c>
      <c r="O31" s="10">
        <f t="shared" si="0"/>
        <v>6.5</v>
      </c>
      <c r="P31" s="9"/>
      <c r="Q31" s="4">
        <v>29</v>
      </c>
      <c r="R31" s="12" t="s">
        <v>64</v>
      </c>
      <c r="S31" s="13" t="s">
        <v>65</v>
      </c>
      <c r="T31" s="14" t="s">
        <v>66</v>
      </c>
      <c r="U31" s="8">
        <f>'[1]Ky2'!K31</f>
        <v>7</v>
      </c>
      <c r="V31" s="8"/>
      <c r="W31" s="8">
        <f>'[1]Ky2'!X31</f>
        <v>5</v>
      </c>
      <c r="X31" s="8"/>
      <c r="Y31" s="8">
        <f>'[1]Ky2'!AJ31</f>
        <v>7</v>
      </c>
      <c r="Z31" s="8"/>
      <c r="AA31" s="8">
        <f>'[1]Ky2'!AV31</f>
        <v>7</v>
      </c>
      <c r="AB31" s="8"/>
      <c r="AC31" s="8">
        <f>'[1]Ky2'!BH31</f>
        <v>8</v>
      </c>
      <c r="AD31" s="8"/>
      <c r="AE31" s="8">
        <f>'[1]Ky2'!BT31</f>
        <v>7</v>
      </c>
      <c r="AF31" s="8"/>
      <c r="AG31" s="8">
        <f>'[1]Ky2'!CF31</f>
        <v>5</v>
      </c>
      <c r="AH31" s="8"/>
      <c r="AI31" s="8">
        <f>'[1]Ky2'!CR31</f>
        <v>5</v>
      </c>
      <c r="AJ31" s="8"/>
      <c r="AK31" s="8">
        <f>'[1]Ky2'!DD31</f>
        <v>6</v>
      </c>
      <c r="AL31" s="8"/>
      <c r="AM31" s="10">
        <f t="shared" si="1"/>
        <v>6.32</v>
      </c>
      <c r="AN31" s="9"/>
      <c r="AO31" s="4">
        <v>29</v>
      </c>
      <c r="AP31" s="12" t="s">
        <v>64</v>
      </c>
      <c r="AQ31" s="13" t="s">
        <v>65</v>
      </c>
      <c r="AR31" s="14" t="s">
        <v>66</v>
      </c>
      <c r="AS31" s="8">
        <f>'[1]Ky 3'!K31</f>
        <v>5</v>
      </c>
      <c r="AT31" s="9"/>
      <c r="AU31" s="8">
        <f>'[1]Ky 3'!X31</f>
        <v>9</v>
      </c>
      <c r="AV31" s="9"/>
      <c r="AW31" s="8">
        <f>'[1]Ky 3'!AJ31</f>
        <v>5</v>
      </c>
      <c r="AX31" s="9"/>
      <c r="AY31" s="8"/>
      <c r="AZ31" s="9"/>
      <c r="BA31" s="8">
        <f>'[1]Ky 3'!BH31</f>
        <v>5</v>
      </c>
      <c r="BB31" s="9"/>
      <c r="BC31" s="8">
        <f>'[1]Ky 3'!BT31</f>
        <v>7</v>
      </c>
      <c r="BD31" s="9"/>
      <c r="BE31" s="9"/>
      <c r="BF31" s="9"/>
      <c r="BG31" s="8">
        <f>'[1]Ky 3'!CR31</f>
        <v>8</v>
      </c>
      <c r="BH31" s="9"/>
      <c r="BI31" s="10">
        <f t="shared" si="2"/>
        <v>5.11</v>
      </c>
      <c r="BJ31" s="9"/>
      <c r="BK31" s="4">
        <v>29</v>
      </c>
      <c r="BL31" s="12" t="s">
        <v>64</v>
      </c>
      <c r="BM31" s="13" t="s">
        <v>65</v>
      </c>
      <c r="BN31" s="14" t="s">
        <v>66</v>
      </c>
      <c r="BO31" s="8"/>
      <c r="BP31" s="9"/>
      <c r="BQ31" s="8"/>
      <c r="BR31" s="9"/>
      <c r="BS31" s="8"/>
      <c r="BT31" s="9"/>
      <c r="BU31" s="8"/>
      <c r="BV31" s="9"/>
      <c r="BW31" s="9"/>
      <c r="BX31" s="9"/>
      <c r="BY31" s="9"/>
      <c r="BZ31" s="9"/>
      <c r="CA31" s="9"/>
      <c r="CB31" s="9"/>
      <c r="CC31" s="8"/>
      <c r="CD31" s="9"/>
      <c r="CE31" s="10"/>
      <c r="CF31" s="9"/>
    </row>
    <row r="32" spans="1:84" s="11" customFormat="1" ht="15.75" customHeight="1">
      <c r="A32" s="4">
        <v>30</v>
      </c>
      <c r="B32" s="12" t="s">
        <v>11</v>
      </c>
      <c r="C32" s="13" t="s">
        <v>65</v>
      </c>
      <c r="D32" s="14" t="s">
        <v>67</v>
      </c>
      <c r="E32" s="8">
        <f>'[1]ky1'!K33</f>
        <v>8</v>
      </c>
      <c r="F32" s="9"/>
      <c r="G32" s="8">
        <f>'[1]ky1'!AJ33</f>
        <v>7</v>
      </c>
      <c r="H32" s="9"/>
      <c r="I32" s="8">
        <f>'[1]ky1'!BH33</f>
        <v>6</v>
      </c>
      <c r="J32" s="9"/>
      <c r="K32" s="8">
        <f>'[1]ky1'!BT33</f>
        <v>5</v>
      </c>
      <c r="L32" s="9"/>
      <c r="M32" s="8">
        <f>'[1]ky1'!CF33</f>
        <v>7</v>
      </c>
      <c r="N32" s="9"/>
      <c r="O32" s="10">
        <f t="shared" si="0"/>
        <v>6.39</v>
      </c>
      <c r="P32" s="9"/>
      <c r="Q32" s="4">
        <v>30</v>
      </c>
      <c r="R32" s="12" t="s">
        <v>11</v>
      </c>
      <c r="S32" s="13" t="s">
        <v>65</v>
      </c>
      <c r="T32" s="14" t="s">
        <v>67</v>
      </c>
      <c r="U32" s="8">
        <f>'[1]Ky2'!K32</f>
        <v>7</v>
      </c>
      <c r="V32" s="8"/>
      <c r="W32" s="8">
        <f>'[1]Ky2'!X32</f>
        <v>5</v>
      </c>
      <c r="X32" s="8"/>
      <c r="Y32" s="8">
        <f>'[1]Ky2'!AJ32</f>
        <v>7</v>
      </c>
      <c r="Z32" s="8"/>
      <c r="AA32" s="8">
        <f>'[1]Ky2'!AV32</f>
        <v>5</v>
      </c>
      <c r="AB32" s="8"/>
      <c r="AC32" s="8">
        <f>'[1]Ky2'!BH32</f>
        <v>7</v>
      </c>
      <c r="AD32" s="8"/>
      <c r="AE32" s="8">
        <f>'[1]Ky2'!BT32</f>
        <v>5</v>
      </c>
      <c r="AF32" s="8"/>
      <c r="AG32" s="8">
        <f>'[1]Ky2'!CF32</f>
        <v>6</v>
      </c>
      <c r="AH32" s="8"/>
      <c r="AI32" s="8">
        <f>'[1]Ky2'!CR32</f>
        <v>5</v>
      </c>
      <c r="AJ32" s="8"/>
      <c r="AK32" s="8">
        <f>'[1]Ky2'!DD32</f>
        <v>7</v>
      </c>
      <c r="AL32" s="8"/>
      <c r="AM32" s="10">
        <f t="shared" si="1"/>
        <v>6</v>
      </c>
      <c r="AN32" s="9"/>
      <c r="AO32" s="4">
        <v>30</v>
      </c>
      <c r="AP32" s="12" t="s">
        <v>11</v>
      </c>
      <c r="AQ32" s="13" t="s">
        <v>65</v>
      </c>
      <c r="AR32" s="14" t="s">
        <v>67</v>
      </c>
      <c r="AS32" s="8">
        <f>'[1]Ky 3'!K32</f>
        <v>5</v>
      </c>
      <c r="AT32" s="31"/>
      <c r="AU32" s="8">
        <f>'[1]Ky 3'!X32</f>
        <v>9</v>
      </c>
      <c r="AV32" s="31"/>
      <c r="AW32" s="8">
        <f>'[1]Ky 3'!AJ32</f>
        <v>6</v>
      </c>
      <c r="AX32" s="31"/>
      <c r="AY32" s="30"/>
      <c r="AZ32" s="31"/>
      <c r="BA32" s="8">
        <f>'[1]Ky 3'!BH32</f>
        <v>6</v>
      </c>
      <c r="BB32" s="31"/>
      <c r="BC32" s="8">
        <f>'[1]Ky 3'!BT32</f>
        <v>7</v>
      </c>
      <c r="BD32" s="31"/>
      <c r="BE32" s="31"/>
      <c r="BF32" s="31"/>
      <c r="BG32" s="8">
        <f>'[1]Ky 3'!CR32</f>
        <v>6</v>
      </c>
      <c r="BH32" s="31"/>
      <c r="BI32" s="10">
        <f t="shared" si="2"/>
        <v>5.04</v>
      </c>
      <c r="BJ32" s="31"/>
      <c r="BK32" s="4">
        <v>30</v>
      </c>
      <c r="BL32" s="12" t="s">
        <v>11</v>
      </c>
      <c r="BM32" s="13" t="s">
        <v>65</v>
      </c>
      <c r="BN32" s="14" t="s">
        <v>67</v>
      </c>
      <c r="BO32" s="8"/>
      <c r="BP32" s="9"/>
      <c r="BQ32" s="8"/>
      <c r="BR32" s="9"/>
      <c r="BS32" s="8"/>
      <c r="BT32" s="9"/>
      <c r="BU32" s="8"/>
      <c r="BV32" s="9"/>
      <c r="BW32" s="9"/>
      <c r="BX32" s="9"/>
      <c r="BY32" s="9"/>
      <c r="BZ32" s="9"/>
      <c r="CA32" s="9"/>
      <c r="CB32" s="9"/>
      <c r="CC32" s="8"/>
      <c r="CD32" s="9"/>
      <c r="CE32" s="10"/>
      <c r="CF32" s="9"/>
    </row>
    <row r="33" spans="1:84" ht="15.75" customHeight="1">
      <c r="A33" s="4">
        <v>31</v>
      </c>
      <c r="B33" s="12" t="s">
        <v>68</v>
      </c>
      <c r="C33" s="13" t="s">
        <v>69</v>
      </c>
      <c r="D33" s="14" t="s">
        <v>70</v>
      </c>
      <c r="E33" s="8">
        <f>'[1]ky1'!K34</f>
        <v>8</v>
      </c>
      <c r="F33" s="32"/>
      <c r="G33" s="8">
        <f>'[1]ky1'!AJ34</f>
        <v>8</v>
      </c>
      <c r="H33" s="32"/>
      <c r="I33" s="8">
        <f>'[1]ky1'!BH34</f>
        <v>7</v>
      </c>
      <c r="J33" s="32"/>
      <c r="K33" s="8">
        <f>'[1]ky1'!BT34</f>
        <v>7</v>
      </c>
      <c r="L33" s="32"/>
      <c r="M33" s="8">
        <f>'[1]ky1'!CF34</f>
        <v>7</v>
      </c>
      <c r="N33" s="32"/>
      <c r="O33" s="10">
        <f t="shared" si="0"/>
        <v>7.33</v>
      </c>
      <c r="P33" s="32"/>
      <c r="Q33" s="4">
        <v>31</v>
      </c>
      <c r="R33" s="12" t="s">
        <v>68</v>
      </c>
      <c r="S33" s="13" t="s">
        <v>69</v>
      </c>
      <c r="T33" s="14" t="s">
        <v>70</v>
      </c>
      <c r="U33" s="8">
        <f>'[1]Ky2'!K33</f>
        <v>8</v>
      </c>
      <c r="V33" s="36"/>
      <c r="W33" s="8">
        <f>'[1]Ky2'!X33</f>
        <v>8</v>
      </c>
      <c r="X33" s="36"/>
      <c r="Y33" s="8">
        <f>'[1]Ky2'!AJ33</f>
        <v>7</v>
      </c>
      <c r="Z33" s="36"/>
      <c r="AA33" s="8">
        <f>'[1]Ky2'!AV33</f>
        <v>5</v>
      </c>
      <c r="AB33" s="36"/>
      <c r="AC33" s="8">
        <f>'[1]Ky2'!BH33</f>
        <v>8</v>
      </c>
      <c r="AD33" s="36"/>
      <c r="AE33" s="8">
        <f>'[1]Ky2'!BT33</f>
        <v>6</v>
      </c>
      <c r="AF33" s="36"/>
      <c r="AG33" s="8">
        <f>'[1]Ky2'!CF33</f>
        <v>7</v>
      </c>
      <c r="AH33" s="36"/>
      <c r="AI33" s="8">
        <f>'[1]Ky2'!CR33</f>
        <v>8</v>
      </c>
      <c r="AJ33" s="36"/>
      <c r="AK33" s="8">
        <f>'[1]Ky2'!DD33</f>
        <v>6</v>
      </c>
      <c r="AL33" s="36"/>
      <c r="AM33" s="10">
        <f t="shared" si="1"/>
        <v>7</v>
      </c>
      <c r="AN33" s="32"/>
      <c r="AO33" s="4">
        <v>31</v>
      </c>
      <c r="AP33" s="12" t="s">
        <v>68</v>
      </c>
      <c r="AQ33" s="13" t="s">
        <v>69</v>
      </c>
      <c r="AR33" s="14" t="s">
        <v>70</v>
      </c>
      <c r="AS33" s="15">
        <f>'[1]Ky 3'!K33</f>
        <v>4</v>
      </c>
      <c r="AT33" s="33"/>
      <c r="AU33" s="8">
        <f>'[1]Ky 3'!X33</f>
        <v>9</v>
      </c>
      <c r="AV33" s="33"/>
      <c r="AW33" s="8">
        <f>'[1]Ky 3'!AJ33</f>
        <v>5</v>
      </c>
      <c r="AX33" s="33"/>
      <c r="AY33" s="33"/>
      <c r="AZ33" s="33"/>
      <c r="BA33" s="8">
        <f>'[1]Ky 3'!BH33</f>
        <v>7</v>
      </c>
      <c r="BB33" s="33"/>
      <c r="BC33" s="8">
        <f>'[1]Ky 3'!BT33</f>
        <v>8</v>
      </c>
      <c r="BD33" s="33"/>
      <c r="BE33" s="33"/>
      <c r="BF33" s="33"/>
      <c r="BG33" s="8">
        <f>'[1]Ky 3'!CR33</f>
        <v>6</v>
      </c>
      <c r="BH33" s="33"/>
      <c r="BI33" s="10">
        <f t="shared" si="2"/>
        <v>5.04</v>
      </c>
      <c r="BJ33" s="33"/>
      <c r="BK33" s="4">
        <v>31</v>
      </c>
      <c r="BL33" s="12" t="s">
        <v>68</v>
      </c>
      <c r="BM33" s="13" t="s">
        <v>69</v>
      </c>
      <c r="BN33" s="14" t="s">
        <v>70</v>
      </c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</row>
    <row r="34" spans="1:84" ht="15.75" customHeight="1">
      <c r="A34" s="4">
        <v>32</v>
      </c>
      <c r="B34" s="12" t="s">
        <v>11</v>
      </c>
      <c r="C34" s="13" t="s">
        <v>71</v>
      </c>
      <c r="D34" s="14" t="s">
        <v>72</v>
      </c>
      <c r="E34" s="8">
        <f>'[1]ky1'!K35</f>
        <v>7</v>
      </c>
      <c r="F34" s="32"/>
      <c r="G34" s="8">
        <f>'[1]ky1'!AJ35</f>
        <v>7</v>
      </c>
      <c r="H34" s="32"/>
      <c r="I34" s="8">
        <f>'[1]ky1'!BH35</f>
        <v>6</v>
      </c>
      <c r="J34" s="32"/>
      <c r="K34" s="8">
        <f>'[1]ky1'!BT35</f>
        <v>6</v>
      </c>
      <c r="L34" s="32"/>
      <c r="M34" s="15">
        <f>'[1]ky1'!CF35</f>
        <v>2</v>
      </c>
      <c r="N34" s="32" t="s">
        <v>128</v>
      </c>
      <c r="O34" s="10">
        <f t="shared" si="0"/>
        <v>5.67</v>
      </c>
      <c r="P34" s="32"/>
      <c r="Q34" s="4">
        <v>32</v>
      </c>
      <c r="R34" s="12" t="s">
        <v>11</v>
      </c>
      <c r="S34" s="13" t="s">
        <v>71</v>
      </c>
      <c r="T34" s="14" t="s">
        <v>72</v>
      </c>
      <c r="U34" s="8">
        <f>'[1]Ky2'!K34</f>
        <v>7</v>
      </c>
      <c r="V34" s="36"/>
      <c r="W34" s="8">
        <f>'[1]Ky2'!X34</f>
        <v>6</v>
      </c>
      <c r="X34" s="36"/>
      <c r="Y34" s="8">
        <f>'[1]Ky2'!AJ34</f>
        <v>6</v>
      </c>
      <c r="Z34" s="36"/>
      <c r="AA34" s="8">
        <f>'[1]Ky2'!AV34</f>
        <v>7</v>
      </c>
      <c r="AB34" s="36"/>
      <c r="AC34" s="8">
        <f>'[1]Ky2'!BH34</f>
        <v>7</v>
      </c>
      <c r="AD34" s="36"/>
      <c r="AE34" s="8">
        <f>'[1]Ky2'!BT34</f>
        <v>5</v>
      </c>
      <c r="AF34" s="36"/>
      <c r="AG34" s="8">
        <f>'[1]Ky2'!CF34</f>
        <v>8</v>
      </c>
      <c r="AH34" s="36"/>
      <c r="AI34" s="8">
        <f>'[1]Ky2'!CR34</f>
        <v>7</v>
      </c>
      <c r="AJ34" s="36"/>
      <c r="AK34" s="8">
        <f>'[1]Ky2'!DD34</f>
        <v>6</v>
      </c>
      <c r="AL34" s="36"/>
      <c r="AM34" s="10">
        <f t="shared" si="1"/>
        <v>6.48</v>
      </c>
      <c r="AN34" s="32"/>
      <c r="AO34" s="4">
        <v>32</v>
      </c>
      <c r="AP34" s="12" t="s">
        <v>11</v>
      </c>
      <c r="AQ34" s="13" t="s">
        <v>71</v>
      </c>
      <c r="AR34" s="14" t="s">
        <v>72</v>
      </c>
      <c r="AS34" s="15">
        <f>'[1]Ky 3'!K34</f>
        <v>4</v>
      </c>
      <c r="AT34" s="33"/>
      <c r="AU34" s="8">
        <f>'[1]Ky 3'!X34</f>
        <v>6</v>
      </c>
      <c r="AV34" s="33"/>
      <c r="AW34" s="8">
        <f>'[1]Ky 3'!AJ34</f>
        <v>6</v>
      </c>
      <c r="AX34" s="33"/>
      <c r="AY34" s="33"/>
      <c r="AZ34" s="33"/>
      <c r="BA34" s="8">
        <f>'[1]Ky 3'!BH34</f>
        <v>6</v>
      </c>
      <c r="BB34" s="33"/>
      <c r="BC34" s="8">
        <f>'[1]Ky 3'!BT34</f>
        <v>7</v>
      </c>
      <c r="BD34" s="33"/>
      <c r="BE34" s="33"/>
      <c r="BF34" s="33"/>
      <c r="BG34" s="8">
        <f>'[1]Ky 3'!CR34</f>
        <v>6</v>
      </c>
      <c r="BH34" s="33"/>
      <c r="BI34" s="10">
        <f t="shared" si="2"/>
        <v>4.39</v>
      </c>
      <c r="BJ34" s="33"/>
      <c r="BK34" s="4">
        <v>32</v>
      </c>
      <c r="BL34" s="12" t="s">
        <v>11</v>
      </c>
      <c r="BM34" s="13" t="s">
        <v>71</v>
      </c>
      <c r="BN34" s="14" t="s">
        <v>72</v>
      </c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</row>
    <row r="35" spans="1:84" ht="15.75" customHeight="1">
      <c r="A35" s="4">
        <v>33</v>
      </c>
      <c r="B35" s="12" t="s">
        <v>73</v>
      </c>
      <c r="C35" s="13" t="s">
        <v>74</v>
      </c>
      <c r="D35" s="14" t="s">
        <v>75</v>
      </c>
      <c r="E35" s="8">
        <f>'[1]ky1'!K36</f>
        <v>8</v>
      </c>
      <c r="F35" s="32"/>
      <c r="G35" s="8">
        <f>'[1]ky1'!AJ36</f>
        <v>8</v>
      </c>
      <c r="H35" s="32"/>
      <c r="I35" s="8">
        <f>'[1]ky1'!BH36</f>
        <v>6</v>
      </c>
      <c r="J35" s="32"/>
      <c r="K35" s="8">
        <f>'[1]ky1'!BT36</f>
        <v>7</v>
      </c>
      <c r="L35" s="32"/>
      <c r="M35" s="8">
        <f>'[1]ky1'!CF36</f>
        <v>8</v>
      </c>
      <c r="N35" s="32"/>
      <c r="O35" s="10">
        <f t="shared" si="0"/>
        <v>7.28</v>
      </c>
      <c r="P35" s="32"/>
      <c r="Q35" s="4">
        <v>33</v>
      </c>
      <c r="R35" s="12" t="s">
        <v>73</v>
      </c>
      <c r="S35" s="13" t="s">
        <v>74</v>
      </c>
      <c r="T35" s="14" t="s">
        <v>75</v>
      </c>
      <c r="U35" s="8">
        <f>'[1]Ky2'!K35</f>
        <v>6</v>
      </c>
      <c r="V35" s="36"/>
      <c r="W35" s="8">
        <f>'[1]Ky2'!X35</f>
        <v>6</v>
      </c>
      <c r="X35" s="36"/>
      <c r="Y35" s="8">
        <f>'[1]Ky2'!AJ35</f>
        <v>6</v>
      </c>
      <c r="Z35" s="36"/>
      <c r="AA35" s="15">
        <f>'[1]Ky2'!AV35</f>
        <v>3</v>
      </c>
      <c r="AB35" s="15">
        <f>'[1]Ky2'!AW35</f>
        <v>3</v>
      </c>
      <c r="AC35" s="8">
        <f>'[1]Ky2'!BH35</f>
        <v>6</v>
      </c>
      <c r="AD35" s="36"/>
      <c r="AE35" s="15">
        <f>'[1]Ky2'!BT35</f>
        <v>2</v>
      </c>
      <c r="AF35" s="8">
        <f>'[1]Ky2'!BU35</f>
        <v>6</v>
      </c>
      <c r="AG35" s="8">
        <f>'[1]Ky2'!CF35</f>
        <v>6</v>
      </c>
      <c r="AH35" s="36"/>
      <c r="AI35" s="8">
        <f>'[1]Ky2'!CP35</f>
        <v>5</v>
      </c>
      <c r="AJ35" s="36"/>
      <c r="AK35" s="8">
        <f>'[1]Ky2'!DD35</f>
        <v>5</v>
      </c>
      <c r="AL35" s="36"/>
      <c r="AM35" s="10">
        <f t="shared" si="1"/>
        <v>5.48</v>
      </c>
      <c r="AN35" s="32"/>
      <c r="AO35" s="4">
        <v>33</v>
      </c>
      <c r="AP35" s="12" t="s">
        <v>73</v>
      </c>
      <c r="AQ35" s="13" t="s">
        <v>74</v>
      </c>
      <c r="AR35" s="14" t="s">
        <v>75</v>
      </c>
      <c r="AS35" s="8">
        <f>'[1]Ky 3'!K35</f>
        <v>5</v>
      </c>
      <c r="AT35" s="33"/>
      <c r="AU35" s="8">
        <f>'[1]Ky 3'!X35</f>
        <v>7</v>
      </c>
      <c r="AV35" s="33"/>
      <c r="AW35" s="8">
        <f>'[1]Ky 3'!AJ35</f>
        <v>6</v>
      </c>
      <c r="AX35" s="33"/>
      <c r="AY35" s="33"/>
      <c r="AZ35" s="33"/>
      <c r="BA35" s="8">
        <f>'[1]Ky 3'!BH35</f>
        <v>6</v>
      </c>
      <c r="BB35" s="33"/>
      <c r="BC35" s="8">
        <f>'[1]Ky 3'!BT35</f>
        <v>8</v>
      </c>
      <c r="BD35" s="33"/>
      <c r="BE35" s="33"/>
      <c r="BF35" s="33"/>
      <c r="BG35" s="8">
        <f>'[1]Ky 3'!CR35</f>
        <v>7</v>
      </c>
      <c r="BH35" s="33"/>
      <c r="BI35" s="10">
        <f t="shared" si="2"/>
        <v>4.93</v>
      </c>
      <c r="BJ35" s="33"/>
      <c r="BK35" s="4">
        <v>33</v>
      </c>
      <c r="BL35" s="12" t="s">
        <v>73</v>
      </c>
      <c r="BM35" s="13" t="s">
        <v>74</v>
      </c>
      <c r="BN35" s="14" t="s">
        <v>75</v>
      </c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</row>
    <row r="36" spans="1:84" ht="15.75" customHeight="1">
      <c r="A36" s="4">
        <v>34</v>
      </c>
      <c r="B36" s="12" t="s">
        <v>64</v>
      </c>
      <c r="C36" s="13" t="s">
        <v>76</v>
      </c>
      <c r="D36" s="14" t="s">
        <v>77</v>
      </c>
      <c r="E36" s="8">
        <f>'[1]ky1'!K37</f>
        <v>7</v>
      </c>
      <c r="F36" s="32"/>
      <c r="G36" s="8">
        <f>'[1]ky1'!AJ37</f>
        <v>6</v>
      </c>
      <c r="H36" s="32"/>
      <c r="I36" s="8">
        <f>'[1]ky1'!BH37</f>
        <v>6</v>
      </c>
      <c r="J36" s="32"/>
      <c r="K36" s="8">
        <f>'[1]ky1'!BT37</f>
        <v>6</v>
      </c>
      <c r="L36" s="32"/>
      <c r="M36" s="15">
        <f>'[1]ky1'!CF37</f>
        <v>4</v>
      </c>
      <c r="N36" s="32"/>
      <c r="O36" s="10">
        <f t="shared" si="0"/>
        <v>5.83</v>
      </c>
      <c r="P36" s="32"/>
      <c r="Q36" s="4">
        <v>34</v>
      </c>
      <c r="R36" s="12" t="s">
        <v>64</v>
      </c>
      <c r="S36" s="13" t="s">
        <v>76</v>
      </c>
      <c r="T36" s="14" t="s">
        <v>77</v>
      </c>
      <c r="U36" s="8">
        <f>'[1]Ky2'!K36</f>
        <v>7</v>
      </c>
      <c r="V36" s="36"/>
      <c r="W36" s="8">
        <f>'[1]Ky2'!X36</f>
        <v>6</v>
      </c>
      <c r="X36" s="36"/>
      <c r="Y36" s="8">
        <f>'[1]Ky2'!AJ36</f>
        <v>6</v>
      </c>
      <c r="Z36" s="36"/>
      <c r="AA36" s="8">
        <f>'[1]Ky2'!AV36</f>
        <v>7</v>
      </c>
      <c r="AB36" s="36"/>
      <c r="AC36" s="8">
        <f>'[1]Ky2'!BH36</f>
        <v>8</v>
      </c>
      <c r="AD36" s="36"/>
      <c r="AE36" s="8">
        <f>'[1]Ky2'!BT36</f>
        <v>6</v>
      </c>
      <c r="AF36" s="36"/>
      <c r="AG36" s="8">
        <f>'[1]Ky2'!CF36</f>
        <v>6</v>
      </c>
      <c r="AH36" s="36"/>
      <c r="AI36" s="8">
        <f>'[1]Ky2'!CP36</f>
        <v>6</v>
      </c>
      <c r="AJ36" s="36"/>
      <c r="AK36" s="8">
        <f>'[1]Ky2'!DD36</f>
        <v>5</v>
      </c>
      <c r="AL36" s="36"/>
      <c r="AM36" s="10">
        <f t="shared" si="1"/>
        <v>6.29</v>
      </c>
      <c r="AN36" s="32"/>
      <c r="AO36" s="4">
        <v>34</v>
      </c>
      <c r="AP36" s="12" t="s">
        <v>64</v>
      </c>
      <c r="AQ36" s="13" t="s">
        <v>76</v>
      </c>
      <c r="AR36" s="14" t="s">
        <v>77</v>
      </c>
      <c r="AS36" s="8">
        <f>'[1]Ky 3'!K36</f>
        <v>6</v>
      </c>
      <c r="AT36" s="33"/>
      <c r="AU36" s="8">
        <f>'[1]Ky 3'!X36</f>
        <v>8</v>
      </c>
      <c r="AV36" s="33"/>
      <c r="AW36" s="8">
        <f>'[1]Ky 3'!AJ36</f>
        <v>5</v>
      </c>
      <c r="AX36" s="33"/>
      <c r="AY36" s="33"/>
      <c r="AZ36" s="33"/>
      <c r="BA36" s="8">
        <f>'[1]Ky 3'!BH36</f>
        <v>6</v>
      </c>
      <c r="BB36" s="33"/>
      <c r="BC36" s="8">
        <f>'[1]Ky 3'!BT36</f>
        <v>6</v>
      </c>
      <c r="BD36" s="33"/>
      <c r="BE36" s="33"/>
      <c r="BF36" s="33"/>
      <c r="BG36" s="8">
        <f>'[1]Ky 3'!CR36</f>
        <v>8</v>
      </c>
      <c r="BH36" s="33"/>
      <c r="BI36" s="10">
        <f t="shared" si="2"/>
        <v>5.04</v>
      </c>
      <c r="BJ36" s="33"/>
      <c r="BK36" s="4">
        <v>34</v>
      </c>
      <c r="BL36" s="12" t="s">
        <v>64</v>
      </c>
      <c r="BM36" s="13" t="s">
        <v>76</v>
      </c>
      <c r="BN36" s="14" t="s">
        <v>77</v>
      </c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</row>
    <row r="37" spans="1:84" ht="15.75" customHeight="1">
      <c r="A37" s="4">
        <v>37</v>
      </c>
      <c r="B37" s="12" t="s">
        <v>78</v>
      </c>
      <c r="C37" s="13" t="s">
        <v>79</v>
      </c>
      <c r="D37" s="14" t="s">
        <v>80</v>
      </c>
      <c r="E37" s="8">
        <f>'[1]ky1'!K38</f>
        <v>7</v>
      </c>
      <c r="F37" s="32"/>
      <c r="G37" s="8">
        <f>'[1]ky1'!AJ38</f>
        <v>8</v>
      </c>
      <c r="H37" s="32"/>
      <c r="I37" s="8">
        <f>'[1]ky1'!BH38</f>
        <v>6</v>
      </c>
      <c r="J37" s="32"/>
      <c r="K37" s="8">
        <f>'[1]ky1'!BT38</f>
        <v>7</v>
      </c>
      <c r="L37" s="32"/>
      <c r="M37" s="8">
        <f>'[1]ky1'!CF38</f>
        <v>9</v>
      </c>
      <c r="N37" s="32"/>
      <c r="O37" s="10">
        <f t="shared" si="0"/>
        <v>7.28</v>
      </c>
      <c r="P37" s="32"/>
      <c r="Q37" s="4">
        <v>37</v>
      </c>
      <c r="R37" s="12" t="s">
        <v>78</v>
      </c>
      <c r="S37" s="13" t="s">
        <v>79</v>
      </c>
      <c r="T37" s="14" t="s">
        <v>80</v>
      </c>
      <c r="U37" s="8">
        <f>'[1]Ky2'!K37</f>
        <v>6</v>
      </c>
      <c r="V37" s="36"/>
      <c r="W37" s="8">
        <f>'[1]Ky2'!X37</f>
        <v>6</v>
      </c>
      <c r="X37" s="36"/>
      <c r="Y37" s="8">
        <f>'[1]Ky2'!AJ37</f>
        <v>7</v>
      </c>
      <c r="Z37" s="36"/>
      <c r="AA37" s="8">
        <f>'[1]Ky2'!AV37</f>
        <v>6</v>
      </c>
      <c r="AB37" s="36"/>
      <c r="AC37" s="8">
        <f>'[1]Ky2'!BH37</f>
        <v>7</v>
      </c>
      <c r="AD37" s="36"/>
      <c r="AE37" s="8">
        <f>'[1]Ky2'!BT37</f>
        <v>6</v>
      </c>
      <c r="AF37" s="36"/>
      <c r="AG37" s="8">
        <f>'[1]Ky2'!CF37</f>
        <v>6</v>
      </c>
      <c r="AH37" s="36"/>
      <c r="AI37" s="8">
        <f>'[1]Ky2'!CP37</f>
        <v>8</v>
      </c>
      <c r="AJ37" s="36"/>
      <c r="AK37" s="8">
        <f>'[1]Ky2'!DD37</f>
        <v>5</v>
      </c>
      <c r="AL37" s="36"/>
      <c r="AM37" s="10">
        <f t="shared" si="1"/>
        <v>6.26</v>
      </c>
      <c r="AN37" s="32"/>
      <c r="AO37" s="4">
        <v>37</v>
      </c>
      <c r="AP37" s="12" t="s">
        <v>78</v>
      </c>
      <c r="AQ37" s="13" t="s">
        <v>79</v>
      </c>
      <c r="AR37" s="14" t="s">
        <v>80</v>
      </c>
      <c r="AS37" s="15">
        <f>'[1]Ky 3'!K37</f>
        <v>4</v>
      </c>
      <c r="AT37" s="33"/>
      <c r="AU37" s="8">
        <f>'[1]Ky 3'!X37</f>
        <v>8</v>
      </c>
      <c r="AV37" s="33"/>
      <c r="AW37" s="8">
        <f>'[1]Ky 3'!AJ37</f>
        <v>5</v>
      </c>
      <c r="AX37" s="33"/>
      <c r="AY37" s="33"/>
      <c r="AZ37" s="33"/>
      <c r="BA37" s="8">
        <f>'[1]Ky 3'!BH37</f>
        <v>7</v>
      </c>
      <c r="BB37" s="33"/>
      <c r="BC37" s="8">
        <f>'[1]Ky 3'!BT37</f>
        <v>7</v>
      </c>
      <c r="BD37" s="33"/>
      <c r="BE37" s="33"/>
      <c r="BF37" s="33"/>
      <c r="BG37" s="8">
        <f>'[1]Ky 3'!CR37</f>
        <v>8</v>
      </c>
      <c r="BH37" s="33"/>
      <c r="BI37" s="10">
        <f t="shared" si="2"/>
        <v>5.04</v>
      </c>
      <c r="BJ37" s="33"/>
      <c r="BK37" s="4">
        <v>37</v>
      </c>
      <c r="BL37" s="12" t="s">
        <v>78</v>
      </c>
      <c r="BM37" s="13" t="s">
        <v>79</v>
      </c>
      <c r="BN37" s="14" t="s">
        <v>80</v>
      </c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</row>
    <row r="38" spans="1:84" ht="17.25" customHeight="1">
      <c r="A38" s="58" t="s">
        <v>129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 t="s">
        <v>129</v>
      </c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 t="s">
        <v>129</v>
      </c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 t="s">
        <v>129</v>
      </c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</row>
    <row r="39" spans="1:84" ht="15.75">
      <c r="A39" s="59"/>
      <c r="B39" s="59"/>
      <c r="C39" s="59"/>
      <c r="D39" s="59"/>
      <c r="E39" s="59"/>
      <c r="F39" s="59"/>
      <c r="G39" s="59"/>
      <c r="H39" s="59"/>
      <c r="I39" s="60" t="s">
        <v>115</v>
      </c>
      <c r="J39" s="60"/>
      <c r="K39" s="60"/>
      <c r="L39" s="60"/>
      <c r="M39" s="60"/>
      <c r="N39" s="60"/>
      <c r="O39" s="60"/>
      <c r="P39" s="60"/>
      <c r="Q39" s="59"/>
      <c r="R39" s="59"/>
      <c r="S39" s="59"/>
      <c r="T39" s="59"/>
      <c r="U39" s="59"/>
      <c r="V39" s="59"/>
      <c r="W39" s="59"/>
      <c r="X39" s="59"/>
      <c r="Y39" s="59"/>
      <c r="Z39" s="61"/>
      <c r="AA39" s="61"/>
      <c r="AB39" s="61"/>
      <c r="AC39" s="61"/>
      <c r="AD39" s="60" t="s">
        <v>115</v>
      </c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59"/>
      <c r="AP39" s="59"/>
      <c r="AQ39" s="59"/>
      <c r="AR39" s="59"/>
      <c r="AS39" s="59"/>
      <c r="AT39" s="59"/>
      <c r="AU39" s="59"/>
      <c r="AV39" s="59"/>
      <c r="AW39" s="59"/>
      <c r="AX39" s="61"/>
      <c r="AY39" s="61"/>
      <c r="AZ39" s="60" t="s">
        <v>130</v>
      </c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59"/>
      <c r="BL39" s="59"/>
      <c r="BM39" s="59"/>
      <c r="BN39" s="59"/>
      <c r="BO39" s="59"/>
      <c r="BP39" s="59"/>
      <c r="BQ39" s="59"/>
      <c r="BR39" s="59"/>
      <c r="BS39" s="59"/>
      <c r="BT39" s="61"/>
      <c r="BU39" s="61"/>
      <c r="BV39" s="60" t="s">
        <v>130</v>
      </c>
      <c r="BW39" s="60"/>
      <c r="BX39" s="60"/>
      <c r="BY39" s="60"/>
      <c r="BZ39" s="60"/>
      <c r="CA39" s="60"/>
      <c r="CB39" s="60"/>
      <c r="CC39" s="60"/>
      <c r="CD39" s="60"/>
      <c r="CE39" s="60"/>
      <c r="CF39" s="60"/>
    </row>
    <row r="40" spans="1:84" ht="16.5">
      <c r="A40" s="40" t="s">
        <v>105</v>
      </c>
      <c r="B40" s="40"/>
      <c r="C40" s="34"/>
      <c r="D40" s="34"/>
      <c r="E40" s="34"/>
      <c r="F40" s="34"/>
      <c r="G40" s="34"/>
      <c r="H40" s="34"/>
      <c r="I40" s="34"/>
      <c r="J40" s="40" t="s">
        <v>106</v>
      </c>
      <c r="K40" s="40"/>
      <c r="L40" s="40"/>
      <c r="M40" s="40"/>
      <c r="N40" s="40"/>
      <c r="O40" s="40"/>
      <c r="P40" s="34"/>
      <c r="Q40" s="40" t="s">
        <v>105</v>
      </c>
      <c r="R40" s="40"/>
      <c r="S40" s="34"/>
      <c r="T40" s="34"/>
      <c r="U40" s="34"/>
      <c r="V40" s="34"/>
      <c r="W40" s="34"/>
      <c r="X40" s="34"/>
      <c r="Y40" s="34"/>
      <c r="AA40" s="37"/>
      <c r="AB40" s="37"/>
      <c r="AC40" s="37"/>
      <c r="AD40" s="37"/>
      <c r="AE40" s="34"/>
      <c r="AF40" s="40" t="s">
        <v>106</v>
      </c>
      <c r="AG40" s="40"/>
      <c r="AH40" s="40"/>
      <c r="AI40" s="40"/>
      <c r="AJ40" s="40"/>
      <c r="AK40" s="40"/>
      <c r="AL40" s="40"/>
      <c r="AM40" s="40"/>
      <c r="AO40" s="40" t="s">
        <v>105</v>
      </c>
      <c r="AP40" s="40"/>
      <c r="AQ40" s="34"/>
      <c r="AR40" s="34"/>
      <c r="AS40" s="34"/>
      <c r="AT40" s="34"/>
      <c r="AU40" s="34"/>
      <c r="AV40" s="34"/>
      <c r="AW40" s="34"/>
      <c r="AY40" s="37"/>
      <c r="AZ40" s="37"/>
      <c r="BA40" s="37"/>
      <c r="BB40" s="40" t="s">
        <v>106</v>
      </c>
      <c r="BC40" s="40"/>
      <c r="BD40" s="40"/>
      <c r="BE40" s="40"/>
      <c r="BF40" s="40"/>
      <c r="BG40" s="40"/>
      <c r="BH40" s="40"/>
      <c r="BI40" s="40"/>
      <c r="BJ40" s="40"/>
      <c r="BK40" s="40" t="s">
        <v>105</v>
      </c>
      <c r="BL40" s="40"/>
      <c r="BM40" s="34"/>
      <c r="BN40" s="34"/>
      <c r="BO40" s="34"/>
      <c r="BP40" s="34"/>
      <c r="BQ40" s="34"/>
      <c r="BR40" s="34"/>
      <c r="BS40" s="34"/>
      <c r="BU40" s="37"/>
      <c r="BV40" s="37"/>
      <c r="BW40" s="37"/>
      <c r="BX40" s="40" t="s">
        <v>106</v>
      </c>
      <c r="BY40" s="40"/>
      <c r="BZ40" s="40"/>
      <c r="CA40" s="40"/>
      <c r="CB40" s="40"/>
      <c r="CC40" s="40"/>
      <c r="CD40" s="40"/>
      <c r="CE40" s="40"/>
      <c r="CF40" s="40"/>
    </row>
    <row r="41" spans="1:84" ht="16.5">
      <c r="A41" s="39"/>
      <c r="B41" s="39"/>
      <c r="C41" s="34"/>
      <c r="D41" s="34"/>
      <c r="E41" s="34"/>
      <c r="F41" s="34"/>
      <c r="G41" s="34"/>
      <c r="H41" s="34"/>
      <c r="I41" s="34"/>
      <c r="J41" s="39"/>
      <c r="K41" s="39"/>
      <c r="L41" s="39"/>
      <c r="M41" s="39"/>
      <c r="N41" s="39"/>
      <c r="O41" s="39"/>
      <c r="P41" s="34"/>
      <c r="Q41" s="39"/>
      <c r="R41" s="39"/>
      <c r="S41" s="34"/>
      <c r="T41" s="34"/>
      <c r="U41" s="34"/>
      <c r="V41" s="34"/>
      <c r="W41" s="34"/>
      <c r="X41" s="34"/>
      <c r="Y41" s="34"/>
      <c r="AA41" s="37"/>
      <c r="AB41" s="37"/>
      <c r="AC41" s="37"/>
      <c r="AD41" s="37"/>
      <c r="AE41" s="34"/>
      <c r="AF41" s="39"/>
      <c r="AG41" s="39"/>
      <c r="AH41" s="39"/>
      <c r="AI41" s="39"/>
      <c r="AJ41" s="39"/>
      <c r="AK41" s="39"/>
      <c r="AL41" s="39"/>
      <c r="AM41" s="39"/>
      <c r="AO41" s="39"/>
      <c r="AP41" s="39"/>
      <c r="AQ41" s="34"/>
      <c r="AR41" s="34"/>
      <c r="AS41" s="34"/>
      <c r="AT41" s="34"/>
      <c r="AU41" s="34"/>
      <c r="AV41" s="34"/>
      <c r="AW41" s="34"/>
      <c r="AY41" s="37"/>
      <c r="AZ41" s="37"/>
      <c r="BA41" s="37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4"/>
      <c r="BN41" s="34"/>
      <c r="BO41" s="34"/>
      <c r="BP41" s="34"/>
      <c r="BQ41" s="34"/>
      <c r="BR41" s="34"/>
      <c r="BS41" s="34"/>
      <c r="BU41" s="37"/>
      <c r="BV41" s="37"/>
      <c r="BW41" s="37"/>
      <c r="BX41" s="39"/>
      <c r="BY41" s="39"/>
      <c r="BZ41" s="39"/>
      <c r="CA41" s="39"/>
      <c r="CB41" s="39"/>
      <c r="CC41" s="39"/>
      <c r="CD41" s="39"/>
      <c r="CE41" s="39"/>
      <c r="CF41" s="39"/>
    </row>
    <row r="42" spans="18:43" ht="15">
      <c r="R42" s="1"/>
      <c r="S42" s="1"/>
      <c r="AP42" s="1"/>
      <c r="AQ42" s="1"/>
    </row>
    <row r="43" spans="18:43" ht="15">
      <c r="R43" s="1"/>
      <c r="S43" s="1"/>
      <c r="AP43" s="1"/>
      <c r="AQ43" s="1"/>
    </row>
    <row r="44" spans="1:84" ht="15.75">
      <c r="A44" s="41" t="s">
        <v>107</v>
      </c>
      <c r="B44" s="41"/>
      <c r="J44" s="41" t="s">
        <v>108</v>
      </c>
      <c r="K44" s="41"/>
      <c r="L44" s="41"/>
      <c r="M44" s="41"/>
      <c r="N44" s="41"/>
      <c r="O44" s="41"/>
      <c r="Q44" s="41" t="s">
        <v>107</v>
      </c>
      <c r="R44" s="41"/>
      <c r="S44" s="1"/>
      <c r="Z44" s="38"/>
      <c r="AA44" s="38"/>
      <c r="AB44" s="38"/>
      <c r="AC44" s="38"/>
      <c r="AD44" s="38"/>
      <c r="AE44" s="38"/>
      <c r="AF44" s="41" t="s">
        <v>108</v>
      </c>
      <c r="AG44" s="41"/>
      <c r="AH44" s="41"/>
      <c r="AI44" s="41"/>
      <c r="AJ44" s="41"/>
      <c r="AK44" s="41"/>
      <c r="AL44" s="41"/>
      <c r="AM44" s="41"/>
      <c r="AO44" s="41" t="s">
        <v>107</v>
      </c>
      <c r="AP44" s="41"/>
      <c r="AQ44" s="1"/>
      <c r="AX44" s="38"/>
      <c r="AY44" s="38"/>
      <c r="AZ44" s="38"/>
      <c r="BA44" s="38"/>
      <c r="BB44" s="41" t="s">
        <v>108</v>
      </c>
      <c r="BC44" s="41"/>
      <c r="BD44" s="41"/>
      <c r="BE44" s="41"/>
      <c r="BF44" s="41"/>
      <c r="BG44" s="41"/>
      <c r="BH44" s="41"/>
      <c r="BI44" s="41"/>
      <c r="BJ44" s="41"/>
      <c r="BK44" s="41" t="s">
        <v>107</v>
      </c>
      <c r="BL44" s="41"/>
      <c r="BT44" s="38"/>
      <c r="BU44" s="38"/>
      <c r="BV44" s="38"/>
      <c r="BW44" s="38"/>
      <c r="BX44" s="41" t="s">
        <v>108</v>
      </c>
      <c r="BY44" s="41"/>
      <c r="BZ44" s="41"/>
      <c r="CA44" s="41"/>
      <c r="CB44" s="41"/>
      <c r="CC44" s="41"/>
      <c r="CD44" s="41"/>
      <c r="CE44" s="41"/>
      <c r="CF44" s="41"/>
    </row>
  </sheetData>
  <mergeCells count="112">
    <mergeCell ref="AO44:AP44"/>
    <mergeCell ref="BB44:BJ44"/>
    <mergeCell ref="BK44:BL44"/>
    <mergeCell ref="BX44:CF44"/>
    <mergeCell ref="A44:B44"/>
    <mergeCell ref="J44:O44"/>
    <mergeCell ref="Q44:R44"/>
    <mergeCell ref="AF44:AM44"/>
    <mergeCell ref="AO40:AP40"/>
    <mergeCell ref="BB40:BJ40"/>
    <mergeCell ref="BK40:BL40"/>
    <mergeCell ref="BX40:CF40"/>
    <mergeCell ref="AO38:BJ38"/>
    <mergeCell ref="BK38:CF38"/>
    <mergeCell ref="I39:P39"/>
    <mergeCell ref="AD39:AN39"/>
    <mergeCell ref="AZ39:BJ39"/>
    <mergeCell ref="BV39:CF39"/>
    <mergeCell ref="AP5:AQ7"/>
    <mergeCell ref="AR5:AR7"/>
    <mergeCell ref="BK5:BK7"/>
    <mergeCell ref="BL5:BM7"/>
    <mergeCell ref="A1:D1"/>
    <mergeCell ref="Q1:T1"/>
    <mergeCell ref="AO1:AR1"/>
    <mergeCell ref="BK1:BN1"/>
    <mergeCell ref="Q38:AN38"/>
    <mergeCell ref="Q40:R40"/>
    <mergeCell ref="AF40:AM40"/>
    <mergeCell ref="E5:F5"/>
    <mergeCell ref="A5:A7"/>
    <mergeCell ref="B5:C7"/>
    <mergeCell ref="D5:D7"/>
    <mergeCell ref="A3:P3"/>
    <mergeCell ref="Q3:AN3"/>
    <mergeCell ref="AO3:BJ3"/>
    <mergeCell ref="BK3:CF3"/>
    <mergeCell ref="G5:H5"/>
    <mergeCell ref="I5:J5"/>
    <mergeCell ref="K5:L5"/>
    <mergeCell ref="M5:N5"/>
    <mergeCell ref="O5:P5"/>
    <mergeCell ref="Q5:Q7"/>
    <mergeCell ref="R5:S7"/>
    <mergeCell ref="T5:T7"/>
    <mergeCell ref="U5:V5"/>
    <mergeCell ref="W5:X5"/>
    <mergeCell ref="U6:V6"/>
    <mergeCell ref="W6:X6"/>
    <mergeCell ref="Y5:Z5"/>
    <mergeCell ref="AA5:AB5"/>
    <mergeCell ref="Y6:Z6"/>
    <mergeCell ref="AA6:AB6"/>
    <mergeCell ref="AC5:AD5"/>
    <mergeCell ref="AE5:AF5"/>
    <mergeCell ref="AG5:AH5"/>
    <mergeCell ref="AI5:AJ5"/>
    <mergeCell ref="AS5:AT5"/>
    <mergeCell ref="AS6:AT6"/>
    <mergeCell ref="AK5:AL5"/>
    <mergeCell ref="AM5:AN5"/>
    <mergeCell ref="AK6:AL6"/>
    <mergeCell ref="AM6:AN6"/>
    <mergeCell ref="AO5:AO7"/>
    <mergeCell ref="AU5:AV5"/>
    <mergeCell ref="AW5:AX5"/>
    <mergeCell ref="AU6:AV6"/>
    <mergeCell ref="AW6:AX6"/>
    <mergeCell ref="AY5:AZ5"/>
    <mergeCell ref="BA5:BB5"/>
    <mergeCell ref="BC5:BD5"/>
    <mergeCell ref="BE5:BF5"/>
    <mergeCell ref="BG5:BH5"/>
    <mergeCell ref="BI5:BJ5"/>
    <mergeCell ref="BG6:BH6"/>
    <mergeCell ref="BI6:BJ6"/>
    <mergeCell ref="BQ6:BR6"/>
    <mergeCell ref="BS6:BT6"/>
    <mergeCell ref="BO5:BP5"/>
    <mergeCell ref="BO6:BP6"/>
    <mergeCell ref="BN5:BN7"/>
    <mergeCell ref="BY5:BZ5"/>
    <mergeCell ref="CA5:CB5"/>
    <mergeCell ref="BQ5:BR5"/>
    <mergeCell ref="BS5:BT5"/>
    <mergeCell ref="CC5:CD5"/>
    <mergeCell ref="CE5:CF5"/>
    <mergeCell ref="E6:F6"/>
    <mergeCell ref="G6:H6"/>
    <mergeCell ref="I6:J6"/>
    <mergeCell ref="K6:L6"/>
    <mergeCell ref="M6:N6"/>
    <mergeCell ref="O6:P6"/>
    <mergeCell ref="BU5:BV5"/>
    <mergeCell ref="BW5:BX5"/>
    <mergeCell ref="AC6:AD6"/>
    <mergeCell ref="AE6:AF6"/>
    <mergeCell ref="AG6:AH6"/>
    <mergeCell ref="AI6:AJ6"/>
    <mergeCell ref="AY6:AZ6"/>
    <mergeCell ref="BA6:BB6"/>
    <mergeCell ref="BC6:BD6"/>
    <mergeCell ref="BE6:BF6"/>
    <mergeCell ref="CC6:CD6"/>
    <mergeCell ref="CE6:CF6"/>
    <mergeCell ref="BU6:BV6"/>
    <mergeCell ref="BW6:BX6"/>
    <mergeCell ref="BY6:BZ6"/>
    <mergeCell ref="CA6:CB6"/>
    <mergeCell ref="A38:P38"/>
    <mergeCell ref="A40:B40"/>
    <mergeCell ref="J40:O40"/>
  </mergeCells>
  <hyperlinks>
    <hyperlink ref="AC4" r:id="rId1" display="trancaonguyenth@gmai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G8</dc:creator>
  <cp:keywords/>
  <dc:description/>
  <cp:lastModifiedBy>GIAO VU</cp:lastModifiedBy>
  <dcterms:created xsi:type="dcterms:W3CDTF">2011-12-19T01:33:41Z</dcterms:created>
  <dcterms:modified xsi:type="dcterms:W3CDTF">2012-11-05T08:07:05Z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