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LOP K17" sheetId="1" r:id="rId1"/>
    <sheet name="LOP K18" sheetId="2" r:id="rId2"/>
    <sheet name="LOP K19" sheetId="3" r:id="rId3"/>
    <sheet name="LOP K37" sheetId="4" r:id="rId4"/>
    <sheet name="LOP K38" sheetId="5" r:id="rId5"/>
  </sheets>
  <definedNames/>
  <calcPr fullCalcOnLoad="1"/>
</workbook>
</file>

<file path=xl/sharedStrings.xml><?xml version="1.0" encoding="utf-8"?>
<sst xmlns="http://schemas.openxmlformats.org/spreadsheetml/2006/main" count="4020" uniqueCount="1277">
  <si>
    <t>BL</t>
  </si>
  <si>
    <t>1569010001</t>
  </si>
  <si>
    <t>Bùi Lan</t>
  </si>
  <si>
    <t>1569010002</t>
  </si>
  <si>
    <t>Đỗ Thị Hồng</t>
  </si>
  <si>
    <t>1569010003</t>
  </si>
  <si>
    <t>1569010004</t>
  </si>
  <si>
    <t>1569010005</t>
  </si>
  <si>
    <t>1569010008</t>
  </si>
  <si>
    <t xml:space="preserve">Lê Thị Thùy </t>
  </si>
  <si>
    <t>1569010009</t>
  </si>
  <si>
    <t xml:space="preserve">Tạ Thị </t>
  </si>
  <si>
    <t>1569010010</t>
  </si>
  <si>
    <t>1569010011</t>
  </si>
  <si>
    <t>1569010012</t>
  </si>
  <si>
    <t>1569010013</t>
  </si>
  <si>
    <t>1569010014</t>
  </si>
  <si>
    <t>Vũ Thị Thu</t>
  </si>
  <si>
    <t>1569010015</t>
  </si>
  <si>
    <t>1569010016</t>
  </si>
  <si>
    <t>1569010017</t>
  </si>
  <si>
    <t>1569010019</t>
  </si>
  <si>
    <t xml:space="preserve">Phạm Thùy </t>
  </si>
  <si>
    <t>1569010020</t>
  </si>
  <si>
    <t>1569010021</t>
  </si>
  <si>
    <t>1569010022</t>
  </si>
  <si>
    <t>1569010023</t>
  </si>
  <si>
    <t>1569010024</t>
  </si>
  <si>
    <t xml:space="preserve">Mai Thị Bích </t>
  </si>
  <si>
    <t>1569010025</t>
  </si>
  <si>
    <t>Lụa</t>
  </si>
  <si>
    <t>1569010026</t>
  </si>
  <si>
    <t xml:space="preserve">Thiều Thị Xuân </t>
  </si>
  <si>
    <t>1569010027</t>
  </si>
  <si>
    <t>Mong</t>
  </si>
  <si>
    <t>1569010028</t>
  </si>
  <si>
    <t xml:space="preserve">Hoàng Thị Quỳnh </t>
  </si>
  <si>
    <t>1569010029</t>
  </si>
  <si>
    <t>1569010030</t>
  </si>
  <si>
    <t>Dương Thị Hồng</t>
  </si>
  <si>
    <t>1569010031</t>
  </si>
  <si>
    <t>1569010032</t>
  </si>
  <si>
    <t>1569010033</t>
  </si>
  <si>
    <t xml:space="preserve">Phạm Thị Khánh </t>
  </si>
  <si>
    <t>1569010034</t>
  </si>
  <si>
    <t>1569010035</t>
  </si>
  <si>
    <t>1569010036</t>
  </si>
  <si>
    <t>1569010037</t>
  </si>
  <si>
    <t>1569010038</t>
  </si>
  <si>
    <t>1569010039</t>
  </si>
  <si>
    <t>1569010040</t>
  </si>
  <si>
    <t>Dương Thị</t>
  </si>
  <si>
    <t>1569010041</t>
  </si>
  <si>
    <t>Đỗ Thị Hoài</t>
  </si>
  <si>
    <t>1569010042</t>
  </si>
  <si>
    <t>La Thị</t>
  </si>
  <si>
    <t>1569010043</t>
  </si>
  <si>
    <t>1569010044</t>
  </si>
  <si>
    <t xml:space="preserve">Lò Thị Minh </t>
  </si>
  <si>
    <t>1569010045</t>
  </si>
  <si>
    <t>1569010046</t>
  </si>
  <si>
    <t>1569010047</t>
  </si>
  <si>
    <t>1569010048</t>
  </si>
  <si>
    <t>1569010049</t>
  </si>
  <si>
    <t>1569010050</t>
  </si>
  <si>
    <t>1569010051</t>
  </si>
  <si>
    <t>Đỗ Thị Lan</t>
  </si>
  <si>
    <t>1569010052</t>
  </si>
  <si>
    <t>1569010053</t>
  </si>
  <si>
    <t>1569010054</t>
  </si>
  <si>
    <t>1569010055</t>
  </si>
  <si>
    <t>1569010056</t>
  </si>
  <si>
    <t>1569010057</t>
  </si>
  <si>
    <t>Viên Thị</t>
  </si>
  <si>
    <t>1569010058</t>
  </si>
  <si>
    <t>1569010059</t>
  </si>
  <si>
    <t>1569010060</t>
  </si>
  <si>
    <t>1569010061</t>
  </si>
  <si>
    <t>1569010062</t>
  </si>
  <si>
    <t>1569010064</t>
  </si>
  <si>
    <t>1569010065</t>
  </si>
  <si>
    <t>Trương Thị Lan</t>
  </si>
  <si>
    <t>1569010066</t>
  </si>
  <si>
    <t xml:space="preserve">Phạm Khánh </t>
  </si>
  <si>
    <t>1569010067</t>
  </si>
  <si>
    <t xml:space="preserve">Trần Thị Thanh </t>
  </si>
  <si>
    <t>1569010068</t>
  </si>
  <si>
    <t>1569010069</t>
  </si>
  <si>
    <t>1569010070</t>
  </si>
  <si>
    <t>1569010071</t>
  </si>
  <si>
    <t>1569010072</t>
  </si>
  <si>
    <t>Lê Thị Mỹ</t>
  </si>
  <si>
    <t>1569010073</t>
  </si>
  <si>
    <t xml:space="preserve">Trịnh Hải </t>
  </si>
  <si>
    <t>1569010074</t>
  </si>
  <si>
    <t>1569010075</t>
  </si>
  <si>
    <t>1569010076</t>
  </si>
  <si>
    <t>1569010077</t>
  </si>
  <si>
    <t>1569010078</t>
  </si>
  <si>
    <t>Nguyễn Thiên</t>
  </si>
  <si>
    <t>1569010079</t>
  </si>
  <si>
    <t>1569010080</t>
  </si>
  <si>
    <t>1569010081</t>
  </si>
  <si>
    <t>1569010082</t>
  </si>
  <si>
    <t>1569010083</t>
  </si>
  <si>
    <t>1569010084</t>
  </si>
  <si>
    <t>1569010085</t>
  </si>
  <si>
    <t>Bùi Thị Như</t>
  </si>
  <si>
    <t>1569010086</t>
  </si>
  <si>
    <t>1569010087</t>
  </si>
  <si>
    <t>Tây</t>
  </si>
  <si>
    <t>1569010089</t>
  </si>
  <si>
    <t>1569010090</t>
  </si>
  <si>
    <t xml:space="preserve">Phạm Thị Thạch </t>
  </si>
  <si>
    <t>1569010091</t>
  </si>
  <si>
    <t>1569010093</t>
  </si>
  <si>
    <t>Đỗ Thị Nguyệt</t>
  </si>
  <si>
    <t>1569010094</t>
  </si>
  <si>
    <t>1569010095</t>
  </si>
  <si>
    <t xml:space="preserve">Vì Thị </t>
  </si>
  <si>
    <t>1569010096</t>
  </si>
  <si>
    <t>Lê Thị Quỳnh</t>
  </si>
  <si>
    <t>1569010098</t>
  </si>
  <si>
    <t xml:space="preserve">Phạm Quỳnh </t>
  </si>
  <si>
    <t>1569010099</t>
  </si>
  <si>
    <t>1569010100</t>
  </si>
  <si>
    <t>1569010101</t>
  </si>
  <si>
    <t>1569010102</t>
  </si>
  <si>
    <t>1569010103</t>
  </si>
  <si>
    <t>1569010104</t>
  </si>
  <si>
    <t>1569010105</t>
  </si>
  <si>
    <t>Nguyễn Thị Phương</t>
  </si>
  <si>
    <t>1569010107</t>
  </si>
  <si>
    <t xml:space="preserve">Trần Thị Kim </t>
  </si>
  <si>
    <t>1569010108</t>
  </si>
  <si>
    <t>Dầm</t>
  </si>
  <si>
    <t>1569010109</t>
  </si>
  <si>
    <t>1569010110</t>
  </si>
  <si>
    <t>1569010111</t>
  </si>
  <si>
    <t xml:space="preserve">Hoàng Thu </t>
  </si>
  <si>
    <t>1569010112</t>
  </si>
  <si>
    <t>1569010113</t>
  </si>
  <si>
    <t>1569010114</t>
  </si>
  <si>
    <t>1569010115</t>
  </si>
  <si>
    <t>1569010116</t>
  </si>
  <si>
    <t>1569010117</t>
  </si>
  <si>
    <t>1569010118</t>
  </si>
  <si>
    <t>1569010119</t>
  </si>
  <si>
    <t>1569010120</t>
  </si>
  <si>
    <t>1569010122</t>
  </si>
  <si>
    <t>1569010123</t>
  </si>
  <si>
    <t>1569010124</t>
  </si>
  <si>
    <t>1569010125</t>
  </si>
  <si>
    <t>Nguyễn Huyền</t>
  </si>
  <si>
    <t>1569010126</t>
  </si>
  <si>
    <t xml:space="preserve">Lưu Thị Trà </t>
  </si>
  <si>
    <t>1569010127</t>
  </si>
  <si>
    <t>1569010128</t>
  </si>
  <si>
    <t>1569010129</t>
  </si>
  <si>
    <t>Nguyễn Hoàng</t>
  </si>
  <si>
    <t>1569010130</t>
  </si>
  <si>
    <t>1569010131</t>
  </si>
  <si>
    <t>1569010132</t>
  </si>
  <si>
    <t>1569010134</t>
  </si>
  <si>
    <t>1569010135</t>
  </si>
  <si>
    <t>1569010136</t>
  </si>
  <si>
    <t>1569010137</t>
  </si>
  <si>
    <t>1569010138</t>
  </si>
  <si>
    <t>1569010139</t>
  </si>
  <si>
    <t>Kiều Thị Phương</t>
  </si>
  <si>
    <t>1569010140</t>
  </si>
  <si>
    <t>1569010141</t>
  </si>
  <si>
    <t>1569010142</t>
  </si>
  <si>
    <t>Tống Minh</t>
  </si>
  <si>
    <t>1569010143</t>
  </si>
  <si>
    <t>Bùi Diệu</t>
  </si>
  <si>
    <t>1569010144</t>
  </si>
  <si>
    <t>1569010145</t>
  </si>
  <si>
    <t>Bùi Huyền</t>
  </si>
  <si>
    <t>1569010146</t>
  </si>
  <si>
    <t>Lê Thị Hà</t>
  </si>
  <si>
    <t>1569010147</t>
  </si>
  <si>
    <t>1569010149</t>
  </si>
  <si>
    <t xml:space="preserve">Trần Thị Cẩm </t>
  </si>
  <si>
    <t>1569010150</t>
  </si>
  <si>
    <t xml:space="preserve">Trần Thị Lê </t>
  </si>
  <si>
    <t>1569010151</t>
  </si>
  <si>
    <t xml:space="preserve">Trần Lệ </t>
  </si>
  <si>
    <t>1569010152</t>
  </si>
  <si>
    <t>1569010153</t>
  </si>
  <si>
    <t>Nguyễn Phương</t>
  </si>
  <si>
    <t>1569010155</t>
  </si>
  <si>
    <t>1569010156</t>
  </si>
  <si>
    <t>Ly Thị</t>
  </si>
  <si>
    <t>Chía</t>
  </si>
  <si>
    <t>1569010157</t>
  </si>
  <si>
    <t>1569010158</t>
  </si>
  <si>
    <t>1569010159</t>
  </si>
  <si>
    <t xml:space="preserve">Phạm Thị Mỹ </t>
  </si>
  <si>
    <t>1569010160</t>
  </si>
  <si>
    <t>1569010161</t>
  </si>
  <si>
    <t>1569010162</t>
  </si>
  <si>
    <t>1569010164</t>
  </si>
  <si>
    <t>1569010165</t>
  </si>
  <si>
    <t>1569010166</t>
  </si>
  <si>
    <t>1569010167</t>
  </si>
  <si>
    <t>1569010168</t>
  </si>
  <si>
    <t>1569010169</t>
  </si>
  <si>
    <t>1569010170</t>
  </si>
  <si>
    <t>1569010171</t>
  </si>
  <si>
    <t>Bùi Thủy</t>
  </si>
  <si>
    <t>1569010172</t>
  </si>
  <si>
    <t>1569010173</t>
  </si>
  <si>
    <t>1569010174</t>
  </si>
  <si>
    <t>1569010175</t>
  </si>
  <si>
    <t>1569010176</t>
  </si>
  <si>
    <t xml:space="preserve">Trương Thị Tuyết </t>
  </si>
  <si>
    <t>1569010177</t>
  </si>
  <si>
    <t>1569010178</t>
  </si>
  <si>
    <t>Luyện</t>
  </si>
  <si>
    <t>1569010179</t>
  </si>
  <si>
    <t xml:space="preserve">Hà Thị Hà </t>
  </si>
  <si>
    <t>1569010180</t>
  </si>
  <si>
    <t xml:space="preserve">Phạm Ánh </t>
  </si>
  <si>
    <t>1569010181</t>
  </si>
  <si>
    <t>1569010184</t>
  </si>
  <si>
    <t>1569010185</t>
  </si>
  <si>
    <t>1569010186</t>
  </si>
  <si>
    <t xml:space="preserve">Phạm Thị Như </t>
  </si>
  <si>
    <t>1569010187</t>
  </si>
  <si>
    <t xml:space="preserve">Vũ Thị Y </t>
  </si>
  <si>
    <t>1569010188</t>
  </si>
  <si>
    <t>1569010189</t>
  </si>
  <si>
    <t>1569010190</t>
  </si>
  <si>
    <t>1569010191</t>
  </si>
  <si>
    <t>Thiện</t>
  </si>
  <si>
    <t>1569010192</t>
  </si>
  <si>
    <t>1569010193</t>
  </si>
  <si>
    <t>1569010194</t>
  </si>
  <si>
    <t>1569010195</t>
  </si>
  <si>
    <t>Vũ Thanh</t>
  </si>
  <si>
    <t>1569010197</t>
  </si>
  <si>
    <t>1569010198</t>
  </si>
  <si>
    <t>1569010199</t>
  </si>
  <si>
    <t>1569010200</t>
  </si>
  <si>
    <t>1569010203</t>
  </si>
  <si>
    <t>1569010204</t>
  </si>
  <si>
    <t>1569010205</t>
  </si>
  <si>
    <t>Chu Thị Ngọc</t>
  </si>
  <si>
    <t>1569010206</t>
  </si>
  <si>
    <t>1569010207</t>
  </si>
  <si>
    <t>1569010208</t>
  </si>
  <si>
    <t>Búp</t>
  </si>
  <si>
    <t>1569010209</t>
  </si>
  <si>
    <t>1569010210</t>
  </si>
  <si>
    <t xml:space="preserve">Nguyễn Thị Quỳnh </t>
  </si>
  <si>
    <t>1569010211</t>
  </si>
  <si>
    <t xml:space="preserve">Trần Thị Thùy </t>
  </si>
  <si>
    <t>1569010212</t>
  </si>
  <si>
    <t xml:space="preserve">Hán Thị </t>
  </si>
  <si>
    <t>1569010213</t>
  </si>
  <si>
    <t>1569010214</t>
  </si>
  <si>
    <t>Đầm</t>
  </si>
  <si>
    <t>1569010215</t>
  </si>
  <si>
    <t>Bùi Quỳnh</t>
  </si>
  <si>
    <t>1569010216</t>
  </si>
  <si>
    <t>1569010217</t>
  </si>
  <si>
    <t>Đỗ Thúy</t>
  </si>
  <si>
    <t>1569010218</t>
  </si>
  <si>
    <t>1569010219</t>
  </si>
  <si>
    <t>1569010220</t>
  </si>
  <si>
    <t>Hiểu</t>
  </si>
  <si>
    <t>1569010221</t>
  </si>
  <si>
    <t>1569010222</t>
  </si>
  <si>
    <t>1569010223</t>
  </si>
  <si>
    <t>1569010224</t>
  </si>
  <si>
    <t>1569010225</t>
  </si>
  <si>
    <t>1569010226</t>
  </si>
  <si>
    <t xml:space="preserve">Lê Phương </t>
  </si>
  <si>
    <t>1569010227</t>
  </si>
  <si>
    <t>1569010228</t>
  </si>
  <si>
    <t>1569010229</t>
  </si>
  <si>
    <t>Nguyễn Thị Bích</t>
  </si>
  <si>
    <t>Lộc</t>
  </si>
  <si>
    <t>1569010230</t>
  </si>
  <si>
    <t>1569010231</t>
  </si>
  <si>
    <t>1569010232</t>
  </si>
  <si>
    <t>1569010233</t>
  </si>
  <si>
    <t>Đào Thị Hoài</t>
  </si>
  <si>
    <t>Nam</t>
  </si>
  <si>
    <t>1569010234</t>
  </si>
  <si>
    <t>1569010235</t>
  </si>
  <si>
    <t>Nghiệp</t>
  </si>
  <si>
    <t>1569010236</t>
  </si>
  <si>
    <t>1569010237</t>
  </si>
  <si>
    <t>1569010238</t>
  </si>
  <si>
    <t>1569010239</t>
  </si>
  <si>
    <t>1569010240</t>
  </si>
  <si>
    <t>Quyến</t>
  </si>
  <si>
    <t>1569010241</t>
  </si>
  <si>
    <t>Cao Thúy</t>
  </si>
  <si>
    <t>1569010242</t>
  </si>
  <si>
    <t>1569010243</t>
  </si>
  <si>
    <t>1569010244</t>
  </si>
  <si>
    <t>1569010245</t>
  </si>
  <si>
    <t>1569010246</t>
  </si>
  <si>
    <t>1569010247</t>
  </si>
  <si>
    <t>1569010249</t>
  </si>
  <si>
    <t>1569010250</t>
  </si>
  <si>
    <t>1569010251</t>
  </si>
  <si>
    <t>1569010252</t>
  </si>
  <si>
    <t>1569010253</t>
  </si>
  <si>
    <t>Lê Thị Huyền</t>
  </si>
  <si>
    <t>1569010254</t>
  </si>
  <si>
    <t>Lương Thị Linh</t>
  </si>
  <si>
    <t>1569010255</t>
  </si>
  <si>
    <t>1569010256</t>
  </si>
  <si>
    <t>1569010257</t>
  </si>
  <si>
    <t>1569010259</t>
  </si>
  <si>
    <t>Đỗ Quỳnh</t>
  </si>
  <si>
    <t>1569010260</t>
  </si>
  <si>
    <t>1569010261</t>
  </si>
  <si>
    <t>1569010262</t>
  </si>
  <si>
    <t>Ần</t>
  </si>
  <si>
    <t>1569010263</t>
  </si>
  <si>
    <t>Len Thị</t>
  </si>
  <si>
    <t>Cầu</t>
  </si>
  <si>
    <t>1569010264</t>
  </si>
  <si>
    <t>Cao Ngọc</t>
  </si>
  <si>
    <t>1569010265</t>
  </si>
  <si>
    <t>Nguyễn Thị Thúy</t>
  </si>
  <si>
    <t>1569010266</t>
  </si>
  <si>
    <t>1569010267</t>
  </si>
  <si>
    <t>1569010268</t>
  </si>
  <si>
    <t>Đếu</t>
  </si>
  <si>
    <t>1569010269</t>
  </si>
  <si>
    <t>1569010270</t>
  </si>
  <si>
    <t>1569010271</t>
  </si>
  <si>
    <t>1569010273</t>
  </si>
  <si>
    <t>1569010274</t>
  </si>
  <si>
    <t xml:space="preserve">Phạm Thu </t>
  </si>
  <si>
    <t>1569010275</t>
  </si>
  <si>
    <t>1569010276</t>
  </si>
  <si>
    <t>1569010277</t>
  </si>
  <si>
    <t>1569010278</t>
  </si>
  <si>
    <t xml:space="preserve">Lò Thanh </t>
  </si>
  <si>
    <t>1569010279</t>
  </si>
  <si>
    <t>Mai Thu</t>
  </si>
  <si>
    <t>1569010280</t>
  </si>
  <si>
    <t xml:space="preserve">Triệu Thúy </t>
  </si>
  <si>
    <t>1569010281</t>
  </si>
  <si>
    <t>1569010282</t>
  </si>
  <si>
    <t>1569010283</t>
  </si>
  <si>
    <t>1569010284</t>
  </si>
  <si>
    <t>1569010285</t>
  </si>
  <si>
    <t>1569010286</t>
  </si>
  <si>
    <t>Mạnh</t>
  </si>
  <si>
    <t>1569010287</t>
  </si>
  <si>
    <t>1569010288</t>
  </si>
  <si>
    <t xml:space="preserve">Đỗ Minh </t>
  </si>
  <si>
    <t>1569010289</t>
  </si>
  <si>
    <t>1569010290</t>
  </si>
  <si>
    <t>1569010291</t>
  </si>
  <si>
    <t>1569010292</t>
  </si>
  <si>
    <t>1569010293</t>
  </si>
  <si>
    <t>Nguyễn Thị Tuyết</t>
  </si>
  <si>
    <t>1569010294</t>
  </si>
  <si>
    <t>1569010295</t>
  </si>
  <si>
    <t xml:space="preserve">Trương Thị Như </t>
  </si>
  <si>
    <t>1569010297</t>
  </si>
  <si>
    <t>1569010298</t>
  </si>
  <si>
    <t>1569010299</t>
  </si>
  <si>
    <t>1569010300</t>
  </si>
  <si>
    <t>1569010301</t>
  </si>
  <si>
    <t xml:space="preserve">Nguyễn Thị Diệu </t>
  </si>
  <si>
    <t>1569010302</t>
  </si>
  <si>
    <t>1569010303</t>
  </si>
  <si>
    <t>1569010304</t>
  </si>
  <si>
    <t>Nguyễn Thị Hoài</t>
  </si>
  <si>
    <t>1569010305</t>
  </si>
  <si>
    <t>1569010306</t>
  </si>
  <si>
    <t>1569010307</t>
  </si>
  <si>
    <t>1569010308</t>
  </si>
  <si>
    <t>1569010309</t>
  </si>
  <si>
    <t>1569010310</t>
  </si>
  <si>
    <t>1569010311</t>
  </si>
  <si>
    <t xml:space="preserve">Hoàng Thị Hải </t>
  </si>
  <si>
    <t>LỚP: K37A CĐGD MN</t>
  </si>
  <si>
    <t>156C680001</t>
  </si>
  <si>
    <t>156C680002</t>
  </si>
  <si>
    <t>Hà Thị Kiều</t>
  </si>
  <si>
    <t>156C680003</t>
  </si>
  <si>
    <t>Nguyễn Trần Phương</t>
  </si>
  <si>
    <t>156C680004</t>
  </si>
  <si>
    <t>Vũ Thị Lan</t>
  </si>
  <si>
    <t>156C680005</t>
  </si>
  <si>
    <t>156C680006</t>
  </si>
  <si>
    <t>156C680007</t>
  </si>
  <si>
    <t>156C680008</t>
  </si>
  <si>
    <t>156C680009</t>
  </si>
  <si>
    <t>156C680010</t>
  </si>
  <si>
    <t>156C680011</t>
  </si>
  <si>
    <t>156C680012</t>
  </si>
  <si>
    <t>156C680013</t>
  </si>
  <si>
    <t>156C680014</t>
  </si>
  <si>
    <t>156C680015</t>
  </si>
  <si>
    <t>156C680017</t>
  </si>
  <si>
    <t xml:space="preserve">Lê Khánh </t>
  </si>
  <si>
    <t>156C680018</t>
  </si>
  <si>
    <t>156C680019</t>
  </si>
  <si>
    <t>156C680020</t>
  </si>
  <si>
    <t>156C680021</t>
  </si>
  <si>
    <t>156C680022</t>
  </si>
  <si>
    <t>156C680023</t>
  </si>
  <si>
    <t>Nguyễn Diệu</t>
  </si>
  <si>
    <t>156C680025</t>
  </si>
  <si>
    <t>156C680026</t>
  </si>
  <si>
    <t>156C680027</t>
  </si>
  <si>
    <t xml:space="preserve">Trần Thị Diệu </t>
  </si>
  <si>
    <t>156C680028</t>
  </si>
  <si>
    <t>156C680029</t>
  </si>
  <si>
    <t>Đặng Hà</t>
  </si>
  <si>
    <t>156C680030</t>
  </si>
  <si>
    <t>Lê Thị Sao</t>
  </si>
  <si>
    <t>156C680031</t>
  </si>
  <si>
    <t>Mây</t>
  </si>
  <si>
    <t>156C680033</t>
  </si>
  <si>
    <t>156C680034</t>
  </si>
  <si>
    <t>156C680035</t>
  </si>
  <si>
    <t>Nguyễn Thị Kim</t>
  </si>
  <si>
    <t>156C680036</t>
  </si>
  <si>
    <t>156C680037</t>
  </si>
  <si>
    <t>156C680038</t>
  </si>
  <si>
    <t>Đỗ Thị Bích</t>
  </si>
  <si>
    <t>156C680039</t>
  </si>
  <si>
    <t>Nguyễn Thị Hà</t>
  </si>
  <si>
    <t>156C680040</t>
  </si>
  <si>
    <t xml:space="preserve">Mai Thị Như </t>
  </si>
  <si>
    <t>156C680041</t>
  </si>
  <si>
    <t>156C680042</t>
  </si>
  <si>
    <t>156C680043</t>
  </si>
  <si>
    <t>156C680044</t>
  </si>
  <si>
    <t>156C680046</t>
  </si>
  <si>
    <t>156C680047</t>
  </si>
  <si>
    <t>156C680048</t>
  </si>
  <si>
    <t>156C680049</t>
  </si>
  <si>
    <t>156C680050</t>
  </si>
  <si>
    <t>156C680051</t>
  </si>
  <si>
    <t>156C680052</t>
  </si>
  <si>
    <t xml:space="preserve">Trần Huyền </t>
  </si>
  <si>
    <t>156C680053</t>
  </si>
  <si>
    <t>Trịnh Thị Minh</t>
  </si>
  <si>
    <t>156C680054</t>
  </si>
  <si>
    <t>LỚP: K37B CĐGD MN</t>
  </si>
  <si>
    <t>156C680055</t>
  </si>
  <si>
    <t xml:space="preserve">Hà Việt </t>
  </si>
  <si>
    <t>156C680056</t>
  </si>
  <si>
    <t>156C680057</t>
  </si>
  <si>
    <t xml:space="preserve">Phạm Thị Vân </t>
  </si>
  <si>
    <t>156C680058</t>
  </si>
  <si>
    <t>156C680059</t>
  </si>
  <si>
    <t>Châu</t>
  </si>
  <si>
    <t>156C680060</t>
  </si>
  <si>
    <t>Lê Thị Ngọc</t>
  </si>
  <si>
    <t>156C680061</t>
  </si>
  <si>
    <t>156C680062</t>
  </si>
  <si>
    <t xml:space="preserve">Hàn Thị </t>
  </si>
  <si>
    <t>156C680063</t>
  </si>
  <si>
    <t>Đào Thị Lệ</t>
  </si>
  <si>
    <t>156C680065</t>
  </si>
  <si>
    <t>156C680066</t>
  </si>
  <si>
    <t>156C680067</t>
  </si>
  <si>
    <t>156C680068</t>
  </si>
  <si>
    <t>Hợp</t>
  </si>
  <si>
    <t>156C680069</t>
  </si>
  <si>
    <t>156C680070</t>
  </si>
  <si>
    <t>156C680071</t>
  </si>
  <si>
    <t>156C680072</t>
  </si>
  <si>
    <t>156C680073</t>
  </si>
  <si>
    <t>156C680074</t>
  </si>
  <si>
    <t>156C680075</t>
  </si>
  <si>
    <t>156C680076</t>
  </si>
  <si>
    <t>156C680077</t>
  </si>
  <si>
    <t>Đỗ Thị Mỹ</t>
  </si>
  <si>
    <t>156C680078</t>
  </si>
  <si>
    <t>156C680080</t>
  </si>
  <si>
    <t>156C680081</t>
  </si>
  <si>
    <t>Viên Hoài</t>
  </si>
  <si>
    <t>156C680084</t>
  </si>
  <si>
    <t>156C680085</t>
  </si>
  <si>
    <t>156C680086</t>
  </si>
  <si>
    <t>156C680087</t>
  </si>
  <si>
    <t>156C680088</t>
  </si>
  <si>
    <t>156C680090</t>
  </si>
  <si>
    <t>156C680091</t>
  </si>
  <si>
    <t>Nhài</t>
  </si>
  <si>
    <t>156C680092</t>
  </si>
  <si>
    <t>156C680093</t>
  </si>
  <si>
    <t>156C680094</t>
  </si>
  <si>
    <t>156C680095</t>
  </si>
  <si>
    <t>156C680097</t>
  </si>
  <si>
    <t>156C680098</t>
  </si>
  <si>
    <t>156C680099</t>
  </si>
  <si>
    <t>156C680100</t>
  </si>
  <si>
    <t>156C680101</t>
  </si>
  <si>
    <t>156C680102</t>
  </si>
  <si>
    <t>156C680103</t>
  </si>
  <si>
    <t xml:space="preserve">Trịnh Thị Huyền </t>
  </si>
  <si>
    <t>156C680104</t>
  </si>
  <si>
    <t>156C680105</t>
  </si>
  <si>
    <t>156C680106</t>
  </si>
  <si>
    <t>Vường</t>
  </si>
  <si>
    <t>156C680107</t>
  </si>
  <si>
    <t>Đào Thị Hải</t>
  </si>
  <si>
    <t>156C680108</t>
  </si>
  <si>
    <t>Trịnh Ngân</t>
  </si>
  <si>
    <r>
      <t>49</t>
    </r>
    <r>
      <rPr>
        <sz val="8"/>
        <rFont val="Arial"/>
        <family val="2"/>
      </rPr>
      <t xml:space="preserve"> VPQCT</t>
    </r>
  </si>
  <si>
    <t>QĐ 410 chung với lớp K18C</t>
  </si>
  <si>
    <t>Sinh</t>
  </si>
  <si>
    <t>Phạm Thị</t>
  </si>
  <si>
    <t>Viên</t>
  </si>
  <si>
    <t xml:space="preserve">Nguyễn Thị Vân </t>
  </si>
  <si>
    <t>Tâm</t>
  </si>
  <si>
    <t>Năm học 2016-2017</t>
  </si>
  <si>
    <t>Trinh</t>
  </si>
  <si>
    <t>Tình</t>
  </si>
  <si>
    <t>Quế</t>
  </si>
  <si>
    <t xml:space="preserve">Văn Thị </t>
  </si>
  <si>
    <t xml:space="preserve">Nguyễn Hương </t>
  </si>
  <si>
    <t>Bùi Thị</t>
  </si>
  <si>
    <t>Phương</t>
  </si>
  <si>
    <t xml:space="preserve">Nguyễn Thị Thuý </t>
  </si>
  <si>
    <t xml:space="preserve">Khương Thị </t>
  </si>
  <si>
    <t>Lê Thị Lan</t>
  </si>
  <si>
    <t>Diệu</t>
  </si>
  <si>
    <t>Nhị</t>
  </si>
  <si>
    <t xml:space="preserve">Hoàng Thị </t>
  </si>
  <si>
    <t xml:space="preserve">Cầm Thị </t>
  </si>
  <si>
    <t xml:space="preserve">Lê Thị Thanh </t>
  </si>
  <si>
    <t>Diễm</t>
  </si>
  <si>
    <t>Luyến</t>
  </si>
  <si>
    <t>Nguyệt</t>
  </si>
  <si>
    <t>Diệp</t>
  </si>
  <si>
    <t>Diễn</t>
  </si>
  <si>
    <t xml:space="preserve">Ngô Thuỳ </t>
  </si>
  <si>
    <t xml:space="preserve">Lê Thị Trâm </t>
  </si>
  <si>
    <t xml:space="preserve">Trần Thị Hương </t>
  </si>
  <si>
    <t>Thái</t>
  </si>
  <si>
    <t xml:space="preserve">Nguyễn Thị Nhật </t>
  </si>
  <si>
    <t>K1</t>
  </si>
  <si>
    <t>K2</t>
  </si>
  <si>
    <t>KẾT QUẢ RÈN LUYỆN CỦA NGƯỜI HỌC</t>
  </si>
  <si>
    <t>TRƯỞNG KHOA</t>
  </si>
  <si>
    <r>
      <t xml:space="preserve">49 </t>
    </r>
    <r>
      <rPr>
        <sz val="8"/>
        <rFont val="Arial"/>
        <family val="2"/>
      </rPr>
      <t>VPQCT</t>
    </r>
  </si>
  <si>
    <r>
      <t>49</t>
    </r>
    <r>
      <rPr>
        <sz val="8"/>
        <rFont val="Arial"/>
        <family val="2"/>
      </rPr>
      <t>VPQCT</t>
    </r>
  </si>
  <si>
    <t>(Ký, ghi rõ họ tên)</t>
  </si>
  <si>
    <t xml:space="preserve">Trần Thị Ngọc </t>
  </si>
  <si>
    <t>Hiên</t>
  </si>
  <si>
    <t xml:space="preserve">Nguyễn Thị Hương </t>
  </si>
  <si>
    <t>Bích</t>
  </si>
  <si>
    <t>Cảnh</t>
  </si>
  <si>
    <t>Sáu</t>
  </si>
  <si>
    <t>Lê Quỳnh</t>
  </si>
  <si>
    <t>Nguyễn Kiều</t>
  </si>
  <si>
    <t>Khương Thị</t>
  </si>
  <si>
    <t xml:space="preserve">Nguyễn Thị Thu </t>
  </si>
  <si>
    <t>Hà</t>
  </si>
  <si>
    <t>Hằng</t>
  </si>
  <si>
    <t xml:space="preserve">Bùi Thị </t>
  </si>
  <si>
    <t>Hạnh</t>
  </si>
  <si>
    <t xml:space="preserve">Đào Thị </t>
  </si>
  <si>
    <t xml:space="preserve">Hà Thị </t>
  </si>
  <si>
    <t>Phúc</t>
  </si>
  <si>
    <t>Mai Thị</t>
  </si>
  <si>
    <t>Huệ</t>
  </si>
  <si>
    <t>Hương</t>
  </si>
  <si>
    <t xml:space="preserve">Vũ Thị </t>
  </si>
  <si>
    <t>Tươi</t>
  </si>
  <si>
    <t xml:space="preserve">Mai Thị </t>
  </si>
  <si>
    <t xml:space="preserve">Lê Hoàng </t>
  </si>
  <si>
    <t>Khánh</t>
  </si>
  <si>
    <t>Quyên</t>
  </si>
  <si>
    <t>Quyết</t>
  </si>
  <si>
    <t xml:space="preserve">Đỗ Thị </t>
  </si>
  <si>
    <t>Thuỳ</t>
  </si>
  <si>
    <t>Thúy</t>
  </si>
  <si>
    <t>Thủy</t>
  </si>
  <si>
    <t>Thuỷ</t>
  </si>
  <si>
    <t>Kiều</t>
  </si>
  <si>
    <t>Lài</t>
  </si>
  <si>
    <t>Hoàng Thị</t>
  </si>
  <si>
    <t>Lò Thị</t>
  </si>
  <si>
    <t>Lưu Thị</t>
  </si>
  <si>
    <t>An</t>
  </si>
  <si>
    <t>Thơm</t>
  </si>
  <si>
    <t>Thương</t>
  </si>
  <si>
    <t>Xoan</t>
  </si>
  <si>
    <t>Uyên</t>
  </si>
  <si>
    <t xml:space="preserve">Bùi Thu </t>
  </si>
  <si>
    <t>Hòa</t>
  </si>
  <si>
    <t xml:space="preserve">Nguyễn Thị Hồng </t>
  </si>
  <si>
    <t>Lâm</t>
  </si>
  <si>
    <t xml:space="preserve">Lò Thị </t>
  </si>
  <si>
    <t>Lê Thị</t>
  </si>
  <si>
    <t xml:space="preserve">Lê Thị Ngọc </t>
  </si>
  <si>
    <t>Vi Thị</t>
  </si>
  <si>
    <t xml:space="preserve">Trương Thị </t>
  </si>
  <si>
    <t xml:space="preserve">Lường Thị </t>
  </si>
  <si>
    <t>Đào Thị</t>
  </si>
  <si>
    <t>Ly</t>
  </si>
  <si>
    <t>Hường</t>
  </si>
  <si>
    <t xml:space="preserve">Trịnh Thị </t>
  </si>
  <si>
    <t xml:space="preserve">Tống Thị </t>
  </si>
  <si>
    <t>Yến</t>
  </si>
  <si>
    <t>Vân</t>
  </si>
  <si>
    <t>Nguyễn Thị</t>
  </si>
  <si>
    <t>Dương Thị Thu</t>
  </si>
  <si>
    <t xml:space="preserve">Đỗ Thị Thu </t>
  </si>
  <si>
    <t xml:space="preserve">Đậu Thị </t>
  </si>
  <si>
    <t>LỚP: K38 CĐGD MN</t>
  </si>
  <si>
    <t>166C680001</t>
  </si>
  <si>
    <t>166C680002</t>
  </si>
  <si>
    <t>166C680003</t>
  </si>
  <si>
    <t>166C680004</t>
  </si>
  <si>
    <t>166C680005</t>
  </si>
  <si>
    <t>Chính</t>
  </si>
  <si>
    <t>166C680006</t>
  </si>
  <si>
    <t xml:space="preserve">Lê Thị Hải </t>
  </si>
  <si>
    <t>166C680007</t>
  </si>
  <si>
    <t>166C680008</t>
  </si>
  <si>
    <t>166C680009</t>
  </si>
  <si>
    <t>166C680010</t>
  </si>
  <si>
    <t xml:space="preserve">Hứa Thị </t>
  </si>
  <si>
    <t>166C680011</t>
  </si>
  <si>
    <t>166C680012</t>
  </si>
  <si>
    <t xml:space="preserve">Lê Thị Thuý </t>
  </si>
  <si>
    <t>166C680013</t>
  </si>
  <si>
    <t>166C680014</t>
  </si>
  <si>
    <t>166C680015</t>
  </si>
  <si>
    <t>166C680016</t>
  </si>
  <si>
    <t>166C680017</t>
  </si>
  <si>
    <t>166C680018</t>
  </si>
  <si>
    <t>166C680019</t>
  </si>
  <si>
    <t>166C680020</t>
  </si>
  <si>
    <t xml:space="preserve">Hoàng Khánh </t>
  </si>
  <si>
    <t>166C680021</t>
  </si>
  <si>
    <t>Ngân Thị Thu</t>
  </si>
  <si>
    <t>166C680022</t>
  </si>
  <si>
    <t xml:space="preserve">Lang Thị </t>
  </si>
  <si>
    <t>166C680023</t>
  </si>
  <si>
    <t xml:space="preserve">Đinh Thị Thùy </t>
  </si>
  <si>
    <t>166C680024</t>
  </si>
  <si>
    <t>166C680025</t>
  </si>
  <si>
    <t>166C680026</t>
  </si>
  <si>
    <t xml:space="preserve">Nguyễn Thị Khánh </t>
  </si>
  <si>
    <t>166C680027</t>
  </si>
  <si>
    <t xml:space="preserve">Hoàng Kim </t>
  </si>
  <si>
    <t>166C680028</t>
  </si>
  <si>
    <t>166C680029</t>
  </si>
  <si>
    <t>166C680030</t>
  </si>
  <si>
    <t>166C680031</t>
  </si>
  <si>
    <t>Lê Thị Lâm</t>
  </si>
  <si>
    <t>166C680032</t>
  </si>
  <si>
    <t>166C680033</t>
  </si>
  <si>
    <t>166C680034</t>
  </si>
  <si>
    <t>166C680035</t>
  </si>
  <si>
    <t>Lê Kim</t>
  </si>
  <si>
    <t>Tài</t>
  </si>
  <si>
    <t>166C680036</t>
  </si>
  <si>
    <t>166C680037</t>
  </si>
  <si>
    <t>166C680038</t>
  </si>
  <si>
    <t>166C680039</t>
  </si>
  <si>
    <t>Thỏa</t>
  </si>
  <si>
    <t>166C680040</t>
  </si>
  <si>
    <t xml:space="preserve">Lê Thị Hoài </t>
  </si>
  <si>
    <t>166C680041</t>
  </si>
  <si>
    <t>166C680042</t>
  </si>
  <si>
    <t>166C680043</t>
  </si>
  <si>
    <t>166C680044</t>
  </si>
  <si>
    <t>166C680045</t>
  </si>
  <si>
    <t>166C680046</t>
  </si>
  <si>
    <t>166C680047</t>
  </si>
  <si>
    <t xml:space="preserve">Doãn Thị </t>
  </si>
  <si>
    <t>166C680048</t>
  </si>
  <si>
    <t>Nguyễn Thị Hải</t>
  </si>
  <si>
    <t>166C680049</t>
  </si>
  <si>
    <t>166C680050</t>
  </si>
  <si>
    <t>166C680051</t>
  </si>
  <si>
    <t>Thái Thị Mỹ</t>
  </si>
  <si>
    <t>Thuý</t>
  </si>
  <si>
    <t xml:space="preserve">Đinh Thị </t>
  </si>
  <si>
    <t xml:space="preserve">Ngô Thị </t>
  </si>
  <si>
    <t>Cao Thị</t>
  </si>
  <si>
    <t>Đinh Thị</t>
  </si>
  <si>
    <t xml:space="preserve">Nguyễn Thị Phương </t>
  </si>
  <si>
    <t xml:space="preserve">Nguyễn Thị </t>
  </si>
  <si>
    <t>Ngân</t>
  </si>
  <si>
    <t xml:space="preserve">Lộc Thị </t>
  </si>
  <si>
    <t>Mơ</t>
  </si>
  <si>
    <t>Lê Thị Phương</t>
  </si>
  <si>
    <r>
      <t xml:space="preserve">49 </t>
    </r>
    <r>
      <rPr>
        <sz val="8"/>
        <rFont val="Times New Roman"/>
        <family val="1"/>
      </rPr>
      <t>VPQCT</t>
    </r>
  </si>
  <si>
    <t>Huyên</t>
  </si>
  <si>
    <t>Quách Thị</t>
  </si>
  <si>
    <t xml:space="preserve">Vi Thị </t>
  </si>
  <si>
    <t xml:space="preserve">Dương Thị </t>
  </si>
  <si>
    <t xml:space="preserve">Nguyễn Thị Ngọc </t>
  </si>
  <si>
    <t>Hồng</t>
  </si>
  <si>
    <t xml:space="preserve">Quách Thị </t>
  </si>
  <si>
    <t xml:space="preserve">Nguyễn Thị Hà </t>
  </si>
  <si>
    <t>Tiên</t>
  </si>
  <si>
    <t>Hà Thị</t>
  </si>
  <si>
    <t>Ngoan</t>
  </si>
  <si>
    <t xml:space="preserve">Nguyễn Thị Minh </t>
  </si>
  <si>
    <t>Nhi</t>
  </si>
  <si>
    <t>Hảo</t>
  </si>
  <si>
    <t>Ngoạn</t>
  </si>
  <si>
    <t>Gái</t>
  </si>
  <si>
    <t>Nguyễn Thị Minh</t>
  </si>
  <si>
    <t>Hải</t>
  </si>
  <si>
    <t>Chung</t>
  </si>
  <si>
    <t xml:space="preserve">Phùng Thị </t>
  </si>
  <si>
    <t>Lợi</t>
  </si>
  <si>
    <t xml:space="preserve">Lê Thị </t>
  </si>
  <si>
    <t>Duyên</t>
  </si>
  <si>
    <t>Hiền</t>
  </si>
  <si>
    <t>Thành</t>
  </si>
  <si>
    <t>Doanh</t>
  </si>
  <si>
    <t xml:space="preserve">Đặng Thị </t>
  </si>
  <si>
    <t>Tuyến</t>
  </si>
  <si>
    <t>Tuyết</t>
  </si>
  <si>
    <t>Đỗ Thị</t>
  </si>
  <si>
    <t>Trần Thị</t>
  </si>
  <si>
    <t xml:space="preserve">Nguyễn Huyền </t>
  </si>
  <si>
    <t>Đỗ Thị Ngọc</t>
  </si>
  <si>
    <t xml:space="preserve">Nguyễn Thùy </t>
  </si>
  <si>
    <t>TT</t>
  </si>
  <si>
    <t>Mã SV</t>
  </si>
  <si>
    <t>Họ tên</t>
  </si>
  <si>
    <t>Độc lập - Tự do - Hạnh phúc</t>
  </si>
  <si>
    <t>Anh</t>
  </si>
  <si>
    <t>Dung</t>
  </si>
  <si>
    <t>Giang</t>
  </si>
  <si>
    <t>Lan</t>
  </si>
  <si>
    <t>Linh</t>
  </si>
  <si>
    <t>Loan</t>
  </si>
  <si>
    <t>Mai</t>
  </si>
  <si>
    <t>Oanh</t>
  </si>
  <si>
    <t>Thu</t>
  </si>
  <si>
    <t>Trang</t>
  </si>
  <si>
    <t>Ánh</t>
  </si>
  <si>
    <t>Thoa</t>
  </si>
  <si>
    <t>Chi</t>
  </si>
  <si>
    <t>Hoa</t>
  </si>
  <si>
    <t>Long</t>
  </si>
  <si>
    <t>Minh</t>
  </si>
  <si>
    <t>Nga</t>
  </si>
  <si>
    <t>Nhung</t>
  </si>
  <si>
    <t>Thanh</t>
  </si>
  <si>
    <t>Xinh</t>
  </si>
  <si>
    <t>Chinh</t>
  </si>
  <si>
    <t>Lam</t>
  </si>
  <si>
    <t xml:space="preserve">Trần Thị Thu </t>
  </si>
  <si>
    <t>Nhâm</t>
  </si>
  <si>
    <t>Dịu</t>
  </si>
  <si>
    <t>Huyền</t>
  </si>
  <si>
    <t xml:space="preserve">Lương Thị </t>
  </si>
  <si>
    <t>Quỳnh</t>
  </si>
  <si>
    <t>Thắm</t>
  </si>
  <si>
    <t xml:space="preserve">Lê Thị Thu </t>
  </si>
  <si>
    <t>Lê Thị Hương</t>
  </si>
  <si>
    <t xml:space="preserve">Lê Ngọc </t>
  </si>
  <si>
    <t>My</t>
  </si>
  <si>
    <t xml:space="preserve">Nguyễn Thị Mai </t>
  </si>
  <si>
    <t xml:space="preserve">Chu Thị </t>
  </si>
  <si>
    <t>Cầm Thị</t>
  </si>
  <si>
    <t>Sâm</t>
  </si>
  <si>
    <t xml:space="preserve">Lưu Thị </t>
  </si>
  <si>
    <t xml:space="preserve">Trần Thị </t>
  </si>
  <si>
    <t>Thảo</t>
  </si>
  <si>
    <t>Cúc</t>
  </si>
  <si>
    <t xml:space="preserve">Phạm Thị </t>
  </si>
  <si>
    <t>Liên</t>
  </si>
  <si>
    <t>Đoàn Thị</t>
  </si>
  <si>
    <t>Lương Thị</t>
  </si>
  <si>
    <t>Ngọc</t>
  </si>
  <si>
    <t xml:space="preserve">Cao Thị </t>
  </si>
  <si>
    <t>Nhàn</t>
  </si>
  <si>
    <t xml:space="preserve">Lê Thị Hồng </t>
  </si>
  <si>
    <t xml:space="preserve">Nguyễn Thị Kim </t>
  </si>
  <si>
    <t>Hoàn</t>
  </si>
  <si>
    <t>Hoài</t>
  </si>
  <si>
    <t xml:space="preserve">Trần Thị Hồng </t>
  </si>
  <si>
    <t>Thùy</t>
  </si>
  <si>
    <t xml:space="preserve">Phan Thị </t>
  </si>
  <si>
    <t>Xuân</t>
  </si>
  <si>
    <t>136C680038</t>
  </si>
  <si>
    <t>Sao</t>
  </si>
  <si>
    <t>Huế</t>
  </si>
  <si>
    <t>Lê Thị Vân</t>
  </si>
  <si>
    <t>Tuyên</t>
  </si>
  <si>
    <t xml:space="preserve">Lê Thu </t>
  </si>
  <si>
    <t>Bình</t>
  </si>
  <si>
    <t>Lệ</t>
  </si>
  <si>
    <t>Kim</t>
  </si>
  <si>
    <t>Hân</t>
  </si>
  <si>
    <t xml:space="preserve">Hoàng Thị Mai </t>
  </si>
  <si>
    <t>1469010001</t>
  </si>
  <si>
    <t xml:space="preserve">Đặng Thị Vân </t>
  </si>
  <si>
    <t>1469010108</t>
  </si>
  <si>
    <t xml:space="preserve">Đỗ Vân </t>
  </si>
  <si>
    <t>1469010002</t>
  </si>
  <si>
    <t>1469010003</t>
  </si>
  <si>
    <t xml:space="preserve">Phạm Thị Lan </t>
  </si>
  <si>
    <t>1469010004</t>
  </si>
  <si>
    <t>1469010005</t>
  </si>
  <si>
    <t>Chiến</t>
  </si>
  <si>
    <t>1469010006</t>
  </si>
  <si>
    <t>1469010007</t>
  </si>
  <si>
    <t xml:space="preserve">Đỗ Thị Thuỳ </t>
  </si>
  <si>
    <t>1469010008</t>
  </si>
  <si>
    <t>1469010010</t>
  </si>
  <si>
    <t>1469010012</t>
  </si>
  <si>
    <t>1469010013</t>
  </si>
  <si>
    <t>1469010014</t>
  </si>
  <si>
    <t>1469010015</t>
  </si>
  <si>
    <t>1469010016</t>
  </si>
  <si>
    <t>1469010017</t>
  </si>
  <si>
    <t>1469010018</t>
  </si>
  <si>
    <t>1469010020</t>
  </si>
  <si>
    <t>1469010021</t>
  </si>
  <si>
    <t>1469010022</t>
  </si>
  <si>
    <t xml:space="preserve">Đỗ Thu </t>
  </si>
  <si>
    <t>1469010023</t>
  </si>
  <si>
    <t>1469010025</t>
  </si>
  <si>
    <t>Kết</t>
  </si>
  <si>
    <t>1469010026</t>
  </si>
  <si>
    <t>1469010027</t>
  </si>
  <si>
    <t xml:space="preserve">Vũ Nguyệt </t>
  </si>
  <si>
    <t>1469010028</t>
  </si>
  <si>
    <t>1469010136</t>
  </si>
  <si>
    <t>Mỹ</t>
  </si>
  <si>
    <t>1469010029</t>
  </si>
  <si>
    <t>1469010030</t>
  </si>
  <si>
    <t>1469010031</t>
  </si>
  <si>
    <t>1469010032</t>
  </si>
  <si>
    <t>1469010033</t>
  </si>
  <si>
    <t>1469010034</t>
  </si>
  <si>
    <t>1469010035</t>
  </si>
  <si>
    <t>1469010036</t>
  </si>
  <si>
    <t>1469010037</t>
  </si>
  <si>
    <t>1469010038</t>
  </si>
  <si>
    <t>1469010039</t>
  </si>
  <si>
    <t xml:space="preserve">Hoàng Cẩm </t>
  </si>
  <si>
    <t>1469010040</t>
  </si>
  <si>
    <t>1469010041</t>
  </si>
  <si>
    <t>1469010042</t>
  </si>
  <si>
    <t>1469010044</t>
  </si>
  <si>
    <t>1469010046</t>
  </si>
  <si>
    <t>1469010047</t>
  </si>
  <si>
    <t xml:space="preserve">Lý Hà </t>
  </si>
  <si>
    <t>1469010048</t>
  </si>
  <si>
    <t>1469010049</t>
  </si>
  <si>
    <t xml:space="preserve">Trịnh Huyền </t>
  </si>
  <si>
    <t>1469010050</t>
  </si>
  <si>
    <t xml:space="preserve">Lê Hồng </t>
  </si>
  <si>
    <t>Xiêm</t>
  </si>
  <si>
    <t>1469010051</t>
  </si>
  <si>
    <t xml:space="preserve">Ninh Thị Hải </t>
  </si>
  <si>
    <t>1469010052</t>
  </si>
  <si>
    <t xml:space="preserve">Đỗ Thị Lan </t>
  </si>
  <si>
    <t>1469010053</t>
  </si>
  <si>
    <t>1469010054</t>
  </si>
  <si>
    <t xml:space="preserve">Phùng Thị Ngọc </t>
  </si>
  <si>
    <t>1469010055</t>
  </si>
  <si>
    <t>1469010056</t>
  </si>
  <si>
    <t>1469010057</t>
  </si>
  <si>
    <t>1469010058</t>
  </si>
  <si>
    <t>1469010059</t>
  </si>
  <si>
    <t xml:space="preserve">Phạm Hồng Kỳ </t>
  </si>
  <si>
    <t>1469010060</t>
  </si>
  <si>
    <t>1469010061</t>
  </si>
  <si>
    <t>1469010062</t>
  </si>
  <si>
    <t>1469010063</t>
  </si>
  <si>
    <t>1469010064</t>
  </si>
  <si>
    <t>1469010066</t>
  </si>
  <si>
    <t xml:space="preserve">Hồ Thị </t>
  </si>
  <si>
    <t>1469010067</t>
  </si>
  <si>
    <t>1469010068</t>
  </si>
  <si>
    <t>1469010069</t>
  </si>
  <si>
    <t>1469010070</t>
  </si>
  <si>
    <t>1469010071</t>
  </si>
  <si>
    <t xml:space="preserve">Phạm Thị Minh </t>
  </si>
  <si>
    <t>1469010072</t>
  </si>
  <si>
    <t>1469010073</t>
  </si>
  <si>
    <t>1469010074</t>
  </si>
  <si>
    <t xml:space="preserve">Nguyễn Thị Thanh </t>
  </si>
  <si>
    <t>1469010075</t>
  </si>
  <si>
    <t>1469010076</t>
  </si>
  <si>
    <t xml:space="preserve">Hoả Thị </t>
  </si>
  <si>
    <t>1469010077</t>
  </si>
  <si>
    <t>1469010078</t>
  </si>
  <si>
    <t>1469010079</t>
  </si>
  <si>
    <t>Lĩnh</t>
  </si>
  <si>
    <t>1469010080</t>
  </si>
  <si>
    <t>1469010081</t>
  </si>
  <si>
    <t>1469010082</t>
  </si>
  <si>
    <t>1469010083</t>
  </si>
  <si>
    <t>Ngát</t>
  </si>
  <si>
    <t>1469010084</t>
  </si>
  <si>
    <t>1469010085</t>
  </si>
  <si>
    <t>1469010086</t>
  </si>
  <si>
    <t>BTH</t>
  </si>
  <si>
    <t>1469010249</t>
  </si>
  <si>
    <t>Thiệu</t>
  </si>
  <si>
    <t>1469010087</t>
  </si>
  <si>
    <t xml:space="preserve">Mai Trang </t>
  </si>
  <si>
    <t>1469010088</t>
  </si>
  <si>
    <t>1469010090</t>
  </si>
  <si>
    <t>1469010091</t>
  </si>
  <si>
    <t>Quý</t>
  </si>
  <si>
    <t>1469010092</t>
  </si>
  <si>
    <t>1469010093</t>
  </si>
  <si>
    <t>1469010095</t>
  </si>
  <si>
    <t>Thạch</t>
  </si>
  <si>
    <t>1469010097</t>
  </si>
  <si>
    <t>1469010098</t>
  </si>
  <si>
    <t>1469010099</t>
  </si>
  <si>
    <t>1469010100</t>
  </si>
  <si>
    <t>1469010101</t>
  </si>
  <si>
    <t xml:space="preserve">Lê Hoài </t>
  </si>
  <si>
    <t>1469010102</t>
  </si>
  <si>
    <t>Tới</t>
  </si>
  <si>
    <t>1469010103</t>
  </si>
  <si>
    <t>1469010104</t>
  </si>
  <si>
    <t>1469010105</t>
  </si>
  <si>
    <t>1469010106</t>
  </si>
  <si>
    <t>1469010107</t>
  </si>
  <si>
    <t>1469010109</t>
  </si>
  <si>
    <t>1469010110</t>
  </si>
  <si>
    <t xml:space="preserve">Tống Ngọc </t>
  </si>
  <si>
    <t>1469010111</t>
  </si>
  <si>
    <t>1469010112</t>
  </si>
  <si>
    <t>1469010113</t>
  </si>
  <si>
    <t>1469010114</t>
  </si>
  <si>
    <t>1469010117</t>
  </si>
  <si>
    <t>1469010118</t>
  </si>
  <si>
    <t>1469010119</t>
  </si>
  <si>
    <t>1469010120</t>
  </si>
  <si>
    <t>1469010121</t>
  </si>
  <si>
    <t>1469010122</t>
  </si>
  <si>
    <t xml:space="preserve">Vũ Thu </t>
  </si>
  <si>
    <t>1469010123</t>
  </si>
  <si>
    <t xml:space="preserve">Hoàng Thị Thu </t>
  </si>
  <si>
    <t>1469010124</t>
  </si>
  <si>
    <t>1469010125</t>
  </si>
  <si>
    <t>1469010126</t>
  </si>
  <si>
    <t xml:space="preserve">Đinh Thị Thương </t>
  </si>
  <si>
    <t>1469010127</t>
  </si>
  <si>
    <t>1469010128</t>
  </si>
  <si>
    <t>1469010129</t>
  </si>
  <si>
    <t xml:space="preserve">Tô Thị </t>
  </si>
  <si>
    <t>1469010024</t>
  </si>
  <si>
    <t>1469010130</t>
  </si>
  <si>
    <t>1469010131</t>
  </si>
  <si>
    <t>1469010132</t>
  </si>
  <si>
    <t>1469010133</t>
  </si>
  <si>
    <t xml:space="preserve">Ngô Thị Ngọc </t>
  </si>
  <si>
    <t>1469010134</t>
  </si>
  <si>
    <t xml:space="preserve">Lục Khánh </t>
  </si>
  <si>
    <t>1469010135</t>
  </si>
  <si>
    <t>1469010137</t>
  </si>
  <si>
    <t>1469010138</t>
  </si>
  <si>
    <t>1469010139</t>
  </si>
  <si>
    <t xml:space="preserve">Hà Thu </t>
  </si>
  <si>
    <t>1469010140</t>
  </si>
  <si>
    <t xml:space="preserve">Nguyễn Hồng </t>
  </si>
  <si>
    <t>1469010141</t>
  </si>
  <si>
    <t>1469010142</t>
  </si>
  <si>
    <t>1469010144</t>
  </si>
  <si>
    <t>1469010145</t>
  </si>
  <si>
    <t>1469010146</t>
  </si>
  <si>
    <t xml:space="preserve">Ngọ Thị Huyền </t>
  </si>
  <si>
    <t>1469010147</t>
  </si>
  <si>
    <t>1469010148</t>
  </si>
  <si>
    <t>1469010149</t>
  </si>
  <si>
    <t>1469010150</t>
  </si>
  <si>
    <t xml:space="preserve">Đặng Thị Hoài </t>
  </si>
  <si>
    <t>1469010151</t>
  </si>
  <si>
    <t xml:space="preserve">Vũ Diệu </t>
  </si>
  <si>
    <t>1469010152</t>
  </si>
  <si>
    <t>1469010153</t>
  </si>
  <si>
    <t>1469010154</t>
  </si>
  <si>
    <t xml:space="preserve">Đình Thị Hồng </t>
  </si>
  <si>
    <t>1469010156</t>
  </si>
  <si>
    <t>1469010157</t>
  </si>
  <si>
    <t xml:space="preserve">Lê Thị Huyền </t>
  </si>
  <si>
    <t>1469010158</t>
  </si>
  <si>
    <t>1469010160</t>
  </si>
  <si>
    <t xml:space="preserve">Hoàng Lan </t>
  </si>
  <si>
    <t>1469010161</t>
  </si>
  <si>
    <t>1469010162</t>
  </si>
  <si>
    <t xml:space="preserve">Vi Vân </t>
  </si>
  <si>
    <t>1469010163</t>
  </si>
  <si>
    <t>1469010164</t>
  </si>
  <si>
    <t>1469010165</t>
  </si>
  <si>
    <t>1469010166</t>
  </si>
  <si>
    <t>1469010167</t>
  </si>
  <si>
    <t>1469010168</t>
  </si>
  <si>
    <t>1469010169</t>
  </si>
  <si>
    <t>1469010170</t>
  </si>
  <si>
    <t xml:space="preserve">Lê Thanh </t>
  </si>
  <si>
    <t>1469010171</t>
  </si>
  <si>
    <t>1469010172</t>
  </si>
  <si>
    <t>1469010173</t>
  </si>
  <si>
    <t>1469010174</t>
  </si>
  <si>
    <t xml:space="preserve">Triệu Thị </t>
  </si>
  <si>
    <t>1469010175</t>
  </si>
  <si>
    <t>1469010176</t>
  </si>
  <si>
    <t>1469010177</t>
  </si>
  <si>
    <t>1469010178</t>
  </si>
  <si>
    <t>1469010179</t>
  </si>
  <si>
    <t>1469010180</t>
  </si>
  <si>
    <t>1469010181</t>
  </si>
  <si>
    <t>1469010182</t>
  </si>
  <si>
    <t>1469010183</t>
  </si>
  <si>
    <t>1469010184</t>
  </si>
  <si>
    <t>1469010185</t>
  </si>
  <si>
    <t>1469010186</t>
  </si>
  <si>
    <t>1469010187</t>
  </si>
  <si>
    <t>1469010188</t>
  </si>
  <si>
    <t xml:space="preserve">Ngô Thị ánh </t>
  </si>
  <si>
    <t>1469010189</t>
  </si>
  <si>
    <t>1469010190</t>
  </si>
  <si>
    <t>1469010191</t>
  </si>
  <si>
    <t>1469010193</t>
  </si>
  <si>
    <t xml:space="preserve">Đinh Thị Như </t>
  </si>
  <si>
    <t>1469010194</t>
  </si>
  <si>
    <t>1469010195</t>
  </si>
  <si>
    <t xml:space="preserve">Lê Thị Lệ </t>
  </si>
  <si>
    <t>1469010196</t>
  </si>
  <si>
    <t>1469010197</t>
  </si>
  <si>
    <t>1469010198</t>
  </si>
  <si>
    <t xml:space="preserve">Lê Thị Phương </t>
  </si>
  <si>
    <t>1469010199</t>
  </si>
  <si>
    <t>1469010200</t>
  </si>
  <si>
    <t>1469010201</t>
  </si>
  <si>
    <t xml:space="preserve">Hà Thị Hồng </t>
  </si>
  <si>
    <t>1469010203</t>
  </si>
  <si>
    <t>1469010204</t>
  </si>
  <si>
    <t>1469010205</t>
  </si>
  <si>
    <t xml:space="preserve">Đinh Thị Phương </t>
  </si>
  <si>
    <t>1469010206</t>
  </si>
  <si>
    <t xml:space="preserve">Lê Huyền </t>
  </si>
  <si>
    <t>1469010207</t>
  </si>
  <si>
    <t>1469010208</t>
  </si>
  <si>
    <t>1469010210</t>
  </si>
  <si>
    <t>1469010211</t>
  </si>
  <si>
    <t xml:space="preserve">Lại Thị Ngọc </t>
  </si>
  <si>
    <t>1469010212</t>
  </si>
  <si>
    <t>1469010213</t>
  </si>
  <si>
    <t>Tạ Thị Minh</t>
  </si>
  <si>
    <t>1469010214</t>
  </si>
  <si>
    <t xml:space="preserve">Lê Minh </t>
  </si>
  <si>
    <t>1469010215</t>
  </si>
  <si>
    <t>1469010217</t>
  </si>
  <si>
    <t>1469010218</t>
  </si>
  <si>
    <t>1469010219</t>
  </si>
  <si>
    <t>1469010220</t>
  </si>
  <si>
    <t>1469010221</t>
  </si>
  <si>
    <t>1469010222</t>
  </si>
  <si>
    <t>1469010223</t>
  </si>
  <si>
    <t>1469010225</t>
  </si>
  <si>
    <t>1469010226</t>
  </si>
  <si>
    <t>1469010227</t>
  </si>
  <si>
    <t>1469010228</t>
  </si>
  <si>
    <t>1469010230</t>
  </si>
  <si>
    <t>1469010231</t>
  </si>
  <si>
    <t>1469010232</t>
  </si>
  <si>
    <t xml:space="preserve">Mai Thị Khánh </t>
  </si>
  <si>
    <t>1469010233</t>
  </si>
  <si>
    <t>1469010235</t>
  </si>
  <si>
    <t>1469010236</t>
  </si>
  <si>
    <t>1469010237</t>
  </si>
  <si>
    <t>1469010238</t>
  </si>
  <si>
    <t>1469010239</t>
  </si>
  <si>
    <t>1469010240</t>
  </si>
  <si>
    <t>1469010241</t>
  </si>
  <si>
    <t xml:space="preserve">Lê Thị Kiều </t>
  </si>
  <si>
    <t>1469010242</t>
  </si>
  <si>
    <t>1469010243</t>
  </si>
  <si>
    <t>1469010244</t>
  </si>
  <si>
    <t>1469010245</t>
  </si>
  <si>
    <t>1469010246</t>
  </si>
  <si>
    <t>1469010247</t>
  </si>
  <si>
    <t>1469010248</t>
  </si>
  <si>
    <t>1469010250</t>
  </si>
  <si>
    <t xml:space="preserve">Bùi Hồng </t>
  </si>
  <si>
    <t>1469010251</t>
  </si>
  <si>
    <t>1469010252</t>
  </si>
  <si>
    <t>1469010254</t>
  </si>
  <si>
    <t>1469010255</t>
  </si>
  <si>
    <t xml:space="preserve">Đỗ Thị Huyền </t>
  </si>
  <si>
    <t>Trân</t>
  </si>
  <si>
    <t>1469010256</t>
  </si>
  <si>
    <t>1469010257</t>
  </si>
  <si>
    <t xml:space="preserve">Lê Thuỳ </t>
  </si>
  <si>
    <t>1469010258</t>
  </si>
  <si>
    <t>1469010259</t>
  </si>
  <si>
    <t>1469010260</t>
  </si>
  <si>
    <t>1469010261</t>
  </si>
  <si>
    <t>1469010262</t>
  </si>
  <si>
    <t>1469010263</t>
  </si>
  <si>
    <t>1469010264</t>
  </si>
  <si>
    <t xml:space="preserve">Hà Thị Việt </t>
  </si>
  <si>
    <t>1469010265</t>
  </si>
  <si>
    <t>1469010266</t>
  </si>
  <si>
    <t>1469010267</t>
  </si>
  <si>
    <t>1469010268</t>
  </si>
  <si>
    <t>1469010269</t>
  </si>
  <si>
    <t xml:space="preserve">Bùi Diệu </t>
  </si>
  <si>
    <t>1469010270</t>
  </si>
  <si>
    <t>1469010271</t>
  </si>
  <si>
    <t>Hậu</t>
  </si>
  <si>
    <t>1469010273</t>
  </si>
  <si>
    <t>Hoà</t>
  </si>
  <si>
    <t>1469010274</t>
  </si>
  <si>
    <t>1469010276</t>
  </si>
  <si>
    <t>1469010277</t>
  </si>
  <si>
    <t>1469010278</t>
  </si>
  <si>
    <t xml:space="preserve">Bùi Thùy </t>
  </si>
  <si>
    <t>1469010279</t>
  </si>
  <si>
    <t>1469010280</t>
  </si>
  <si>
    <t>1469010282</t>
  </si>
  <si>
    <t>1469010283</t>
  </si>
  <si>
    <t>1469010284</t>
  </si>
  <si>
    <t>1469010285</t>
  </si>
  <si>
    <t>1469010286</t>
  </si>
  <si>
    <t>1469010287</t>
  </si>
  <si>
    <t>1469010288</t>
  </si>
  <si>
    <t>1469010289</t>
  </si>
  <si>
    <t>1469010290</t>
  </si>
  <si>
    <t>1469010291</t>
  </si>
  <si>
    <t>1469010292</t>
  </si>
  <si>
    <t>1469010293</t>
  </si>
  <si>
    <t>1469010295</t>
  </si>
  <si>
    <t>1469010296</t>
  </si>
  <si>
    <t>1469010297</t>
  </si>
  <si>
    <t>Sáng</t>
  </si>
  <si>
    <t>1469010298</t>
  </si>
  <si>
    <t>1469010299</t>
  </si>
  <si>
    <t xml:space="preserve">Vũ Thị Linh </t>
  </si>
  <si>
    <t>1469010300</t>
  </si>
  <si>
    <t>1469010301</t>
  </si>
  <si>
    <t>1469010302</t>
  </si>
  <si>
    <t>1469010303</t>
  </si>
  <si>
    <t xml:space="preserve">Nguyễn Thi Hà </t>
  </si>
  <si>
    <t>1469010305</t>
  </si>
  <si>
    <t>1469010306</t>
  </si>
  <si>
    <t>1469010307</t>
  </si>
  <si>
    <t xml:space="preserve">Đỗ Huyền </t>
  </si>
  <si>
    <t>1469010308</t>
  </si>
  <si>
    <t>1469010309</t>
  </si>
  <si>
    <t>1469010310</t>
  </si>
  <si>
    <t>1469010311</t>
  </si>
  <si>
    <t>1469010312</t>
  </si>
  <si>
    <t>1469010313</t>
  </si>
  <si>
    <t xml:space="preserve">Dương Thị Hồng </t>
  </si>
  <si>
    <t xml:space="preserve">Lê Thị Lan </t>
  </si>
  <si>
    <t xml:space="preserve">Lê Thị Mai </t>
  </si>
  <si>
    <t xml:space="preserve">Trịnh Thị Hồng </t>
  </si>
  <si>
    <t xml:space="preserve">Lê Thùy </t>
  </si>
  <si>
    <t>LỚP: K18A ĐHGD MN</t>
  </si>
  <si>
    <t>LỚP: K18B ĐHGD MN</t>
  </si>
  <si>
    <t>LỚP: K18C ĐHGD MN</t>
  </si>
  <si>
    <t>LỚP: K18D ĐHGD MN</t>
  </si>
  <si>
    <t>LỚP: K18E ĐHGD MN</t>
  </si>
  <si>
    <t xml:space="preserve">Lê Thúy </t>
  </si>
  <si>
    <t>Xếp loại</t>
  </si>
  <si>
    <t>ĐRL</t>
  </si>
  <si>
    <t xml:space="preserve"> CỘNG HÒA XÃ HỘI CHỦ NGHĨA VIỆT NAM</t>
  </si>
  <si>
    <t>LỚP: K17A ĐHGD MN</t>
  </si>
  <si>
    <t>KHOA GIÁO DỤC MẦM NON</t>
  </si>
  <si>
    <t>HỌC KỲ II, NĂM HỌC 2016 - 2017</t>
  </si>
  <si>
    <t>TRỢ LÝ CT HSSV</t>
  </si>
  <si>
    <t>Nguyễn Thị Hà Lan</t>
  </si>
  <si>
    <t>Đặng Bình Ninh</t>
  </si>
  <si>
    <t>LỚP: K17B ĐHGD MN</t>
  </si>
  <si>
    <t>Cả năm</t>
  </si>
  <si>
    <t>LỚP: K17C ĐHGD MN</t>
  </si>
  <si>
    <t>LỚP: K17D ĐHGD MN</t>
  </si>
  <si>
    <t>LỚP: K17E ĐHGD MN</t>
  </si>
  <si>
    <t>LỚP: K17F ĐHGD MN</t>
  </si>
  <si>
    <t>Tốt</t>
  </si>
  <si>
    <t>Khá</t>
  </si>
  <si>
    <t>TBK</t>
  </si>
  <si>
    <t>Xuất sắc</t>
  </si>
  <si>
    <t>Xuất săc</t>
  </si>
  <si>
    <t>LỚP: K18F ĐHGD MN</t>
  </si>
  <si>
    <t>Bảo lưu của lớp K17B</t>
  </si>
  <si>
    <t>LỚP: K19A ĐHGD MN</t>
  </si>
  <si>
    <t>Cầm Thị Vân</t>
  </si>
  <si>
    <t xml:space="preserve">Lê Thị Kim </t>
  </si>
  <si>
    <t xml:space="preserve">Trình Thị </t>
  </si>
  <si>
    <t>Dâng</t>
  </si>
  <si>
    <t>Đào</t>
  </si>
  <si>
    <t xml:space="preserve">Lê Việt </t>
  </si>
  <si>
    <t xml:space="preserve">Trịnh Minh </t>
  </si>
  <si>
    <t>Hiếu</t>
  </si>
  <si>
    <t>Huê</t>
  </si>
  <si>
    <t xml:space="preserve">Hà Thị Ngọc </t>
  </si>
  <si>
    <t xml:space="preserve">Đặng Hương </t>
  </si>
  <si>
    <t xml:space="preserve">Đoàn Thị Hà </t>
  </si>
  <si>
    <t xml:space="preserve">Nguyễn Quỳnh </t>
  </si>
  <si>
    <t>Nghĩa</t>
  </si>
  <si>
    <t xml:space="preserve">Trương Duyên </t>
  </si>
  <si>
    <t>Nguyện</t>
  </si>
  <si>
    <t>Sửu</t>
  </si>
  <si>
    <t xml:space="preserve">Phạm Thủy </t>
  </si>
  <si>
    <t xml:space="preserve">Lê Thị Ánh </t>
  </si>
  <si>
    <t xml:space="preserve">Trương Thị Minh </t>
  </si>
  <si>
    <t>Thường</t>
  </si>
  <si>
    <t>LỚP: K19B ĐHGD MN</t>
  </si>
  <si>
    <t xml:space="preserve">Trịnh Thị Ngọc </t>
  </si>
  <si>
    <t xml:space="preserve">Lữ Thị </t>
  </si>
  <si>
    <t>Châm</t>
  </si>
  <si>
    <t>Dinh</t>
  </si>
  <si>
    <t xml:space="preserve">Trung Thị </t>
  </si>
  <si>
    <t>Gấm</t>
  </si>
  <si>
    <t xml:space="preserve">Bùi Thị Hải </t>
  </si>
  <si>
    <t xml:space="preserve">Trương Quỳnh </t>
  </si>
  <si>
    <t xml:space="preserve">Lục Thị </t>
  </si>
  <si>
    <t xml:space="preserve">Đỗ Cẩm </t>
  </si>
  <si>
    <t>Mỵ</t>
  </si>
  <si>
    <t xml:space="preserve">Nguyễn Hằng </t>
  </si>
  <si>
    <t xml:space="preserve">Vũ Thị Trọng </t>
  </si>
  <si>
    <t>Nguy</t>
  </si>
  <si>
    <t xml:space="preserve">Lại Thị Yến </t>
  </si>
  <si>
    <t>Như</t>
  </si>
  <si>
    <t>Vui</t>
  </si>
  <si>
    <t xml:space="preserve">Đỗ Thị Hà </t>
  </si>
  <si>
    <t>Yên</t>
  </si>
  <si>
    <t>LỚP: K19C ĐHGD MN</t>
  </si>
  <si>
    <t xml:space="preserve">Lê Thị Tú </t>
  </si>
  <si>
    <t xml:space="preserve">Tống Vân </t>
  </si>
  <si>
    <t xml:space="preserve">Bùi Thị Ngọc </t>
  </si>
  <si>
    <t>Chầm</t>
  </si>
  <si>
    <t xml:space="preserve">Kiều Thị </t>
  </si>
  <si>
    <t xml:space="preserve">Lê Thị Minh </t>
  </si>
  <si>
    <t xml:space="preserve">Vi Thị Ngân </t>
  </si>
  <si>
    <t xml:space="preserve">Lường Thị Mai </t>
  </si>
  <si>
    <t xml:space="preserve">Đoàn Thị </t>
  </si>
  <si>
    <t xml:space="preserve">Nguyễn Thảo </t>
  </si>
  <si>
    <t>Ninh</t>
  </si>
  <si>
    <t xml:space="preserve">Đoàn Như </t>
  </si>
  <si>
    <t xml:space="preserve">Vũ Thị Hồng </t>
  </si>
  <si>
    <t>Sang</t>
  </si>
  <si>
    <t>Tú</t>
  </si>
  <si>
    <t xml:space="preserve">Ngô Hồng </t>
  </si>
  <si>
    <t>Thư</t>
  </si>
  <si>
    <t xml:space="preserve">Lưu Thị Quỳnh </t>
  </si>
  <si>
    <t>Trúc</t>
  </si>
  <si>
    <t>LỚP: K19D ĐHGD MN</t>
  </si>
  <si>
    <t xml:space="preserve">Mai Mỹ </t>
  </si>
  <si>
    <t xml:space="preserve">Nguyễn Thị Mỹ </t>
  </si>
  <si>
    <t xml:space="preserve">Nguyễn Thị Thùy </t>
  </si>
  <si>
    <t xml:space="preserve">Phạm Thị Ánh </t>
  </si>
  <si>
    <t xml:space="preserve">Luyện Thị </t>
  </si>
  <si>
    <t xml:space="preserve">Hà Thị Kim </t>
  </si>
  <si>
    <t xml:space="preserve">Bùi Thị Thúy </t>
  </si>
  <si>
    <t>Tủng</t>
  </si>
  <si>
    <t>NH</t>
  </si>
  <si>
    <t xml:space="preserve">Trần Hoài </t>
  </si>
  <si>
    <t xml:space="preserve">Nguyễn Thu </t>
  </si>
  <si>
    <t>1369010302</t>
  </si>
  <si>
    <t>Nhớ</t>
  </si>
  <si>
    <t>49 VPQCT</t>
  </si>
  <si>
    <t>Thanh Hóa, ngày 10 tháng 10 năm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</si>
</sst>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sz val="12"/>
      <name val=".vntime"/>
      <family val="0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3"/>
      <name val="Arial"/>
      <family val="0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Arial"/>
      <family val="0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10" xfId="0" applyFont="1" applyBorder="1" applyAlignment="1">
      <alignment/>
    </xf>
    <xf numFmtId="0" fontId="23" fillId="18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 quotePrefix="1">
      <alignment horizontal="center"/>
    </xf>
    <xf numFmtId="0" fontId="30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5" fillId="18" borderId="10" xfId="0" applyFont="1" applyFill="1" applyBorder="1" applyAlignment="1">
      <alignment horizontal="center"/>
    </xf>
    <xf numFmtId="0" fontId="25" fillId="18" borderId="10" xfId="0" applyFont="1" applyFill="1" applyBorder="1" applyAlignment="1" quotePrefix="1">
      <alignment horizontal="center"/>
    </xf>
    <xf numFmtId="0" fontId="30" fillId="0" borderId="11" xfId="0" applyNumberFormat="1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2" xfId="0" applyNumberFormat="1" applyFont="1" applyFill="1" applyBorder="1" applyAlignment="1">
      <alignment/>
    </xf>
    <xf numFmtId="0" fontId="30" fillId="18" borderId="11" xfId="0" applyNumberFormat="1" applyFont="1" applyFill="1" applyBorder="1" applyAlignment="1">
      <alignment/>
    </xf>
    <xf numFmtId="0" fontId="30" fillId="18" borderId="12" xfId="0" applyNumberFormat="1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16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26" fillId="16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0" fillId="18" borderId="12" xfId="0" applyFont="1" applyFill="1" applyBorder="1" applyAlignment="1">
      <alignment/>
    </xf>
    <xf numFmtId="0" fontId="26" fillId="18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/>
    </xf>
    <xf numFmtId="0" fontId="31" fillId="18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0" fontId="30" fillId="18" borderId="10" xfId="0" applyFont="1" applyFill="1" applyBorder="1" applyAlignment="1">
      <alignment horizontal="center"/>
    </xf>
    <xf numFmtId="0" fontId="30" fillId="16" borderId="10" xfId="0" applyFont="1" applyFill="1" applyBorder="1" applyAlignment="1" quotePrefix="1">
      <alignment horizontal="center" vertical="center"/>
    </xf>
    <xf numFmtId="0" fontId="30" fillId="0" borderId="11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30" fillId="18" borderId="10" xfId="0" applyFont="1" applyFill="1" applyBorder="1" applyAlignment="1" quotePrefix="1">
      <alignment horizontal="center" vertical="center"/>
    </xf>
    <xf numFmtId="0" fontId="30" fillId="18" borderId="11" xfId="0" applyFont="1" applyFill="1" applyBorder="1" applyAlignment="1">
      <alignment vertical="center"/>
    </xf>
    <xf numFmtId="0" fontId="30" fillId="18" borderId="12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18" borderId="11" xfId="0" applyFont="1" applyFill="1" applyBorder="1" applyAlignment="1">
      <alignment vertical="center"/>
    </xf>
    <xf numFmtId="0" fontId="30" fillId="18" borderId="12" xfId="0" applyFont="1" applyFill="1" applyBorder="1" applyAlignment="1">
      <alignment vertical="center"/>
    </xf>
    <xf numFmtId="0" fontId="30" fillId="0" borderId="11" xfId="57" applyFont="1" applyBorder="1" applyAlignment="1">
      <alignment horizontal="left" vertical="center"/>
      <protection/>
    </xf>
    <xf numFmtId="0" fontId="30" fillId="16" borderId="12" xfId="57" applyFont="1" applyFill="1" applyBorder="1" applyAlignment="1">
      <alignment horizontal="left" vertical="center"/>
      <protection/>
    </xf>
    <xf numFmtId="0" fontId="30" fillId="0" borderId="12" xfId="57" applyFont="1" applyBorder="1" applyAlignment="1">
      <alignment horizontal="left" vertical="center"/>
      <protection/>
    </xf>
    <xf numFmtId="1" fontId="30" fillId="16" borderId="10" xfId="57" applyNumberFormat="1" applyFont="1" applyFill="1" applyBorder="1" applyAlignment="1">
      <alignment horizontal="center" vertical="center"/>
      <protection/>
    </xf>
    <xf numFmtId="0" fontId="30" fillId="16" borderId="11" xfId="57" applyFont="1" applyFill="1" applyBorder="1" applyAlignment="1">
      <alignment horizontal="center" vertical="center"/>
      <protection/>
    </xf>
    <xf numFmtId="0" fontId="26" fillId="18" borderId="11" xfId="0" applyFont="1" applyFill="1" applyBorder="1" applyAlignment="1">
      <alignment vertical="center"/>
    </xf>
    <xf numFmtId="0" fontId="26" fillId="18" borderId="12" xfId="0" applyFont="1" applyFill="1" applyBorder="1" applyAlignment="1">
      <alignment vertical="center"/>
    </xf>
    <xf numFmtId="0" fontId="26" fillId="18" borderId="11" xfId="0" applyFont="1" applyFill="1" applyBorder="1" applyAlignment="1">
      <alignment vertical="center"/>
    </xf>
    <xf numFmtId="0" fontId="26" fillId="18" borderId="12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1" fontId="30" fillId="0" borderId="10" xfId="0" applyNumberFormat="1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30" fillId="18" borderId="11" xfId="58" applyFont="1" applyFill="1" applyBorder="1" applyAlignment="1">
      <alignment vertical="center"/>
      <protection/>
    </xf>
    <xf numFmtId="0" fontId="30" fillId="18" borderId="12" xfId="58" applyFont="1" applyFill="1" applyBorder="1" applyAlignment="1">
      <alignment vertical="center"/>
      <protection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1" fontId="30" fillId="0" borderId="10" xfId="0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164" fontId="30" fillId="0" borderId="12" xfId="57" applyNumberFormat="1" applyFont="1" applyBorder="1" applyAlignment="1">
      <alignment horizontal="left" vertical="center" wrapText="1"/>
      <protection/>
    </xf>
    <xf numFmtId="0" fontId="31" fillId="0" borderId="0" xfId="0" applyFont="1" applyAlignment="1">
      <alignment/>
    </xf>
    <xf numFmtId="1" fontId="30" fillId="16" borderId="10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16" borderId="12" xfId="0" applyFont="1" applyFill="1" applyBorder="1" applyAlignment="1">
      <alignment horizontal="left" vertical="center"/>
    </xf>
    <xf numFmtId="0" fontId="30" fillId="0" borderId="12" xfId="59" applyFont="1" applyFill="1" applyBorder="1" applyAlignment="1">
      <alignment horizontal="left" vertical="center"/>
      <protection/>
    </xf>
    <xf numFmtId="1" fontId="38" fillId="18" borderId="10" xfId="0" applyNumberFormat="1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/>
    </xf>
    <xf numFmtId="0" fontId="38" fillId="18" borderId="11" xfId="57" applyFont="1" applyFill="1" applyBorder="1" applyAlignment="1">
      <alignment horizontal="left" vertical="center"/>
      <protection/>
    </xf>
    <xf numFmtId="0" fontId="38" fillId="18" borderId="12" xfId="59" applyFont="1" applyFill="1" applyBorder="1" applyAlignment="1">
      <alignment horizontal="left" vertical="center"/>
      <protection/>
    </xf>
    <xf numFmtId="0" fontId="39" fillId="18" borderId="10" xfId="0" applyFont="1" applyFill="1" applyBorder="1" applyAlignment="1">
      <alignment horizontal="center"/>
    </xf>
    <xf numFmtId="1" fontId="25" fillId="16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38" fillId="16" borderId="12" xfId="0" applyFont="1" applyFill="1" applyBorder="1" applyAlignment="1">
      <alignment horizontal="left" vertical="center"/>
    </xf>
    <xf numFmtId="0" fontId="30" fillId="0" borderId="12" xfId="60" applyFont="1" applyFill="1" applyBorder="1" applyAlignment="1">
      <alignment horizontal="left" vertical="center"/>
      <protection/>
    </xf>
    <xf numFmtId="0" fontId="25" fillId="0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16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0" fontId="30" fillId="16" borderId="16" xfId="0" applyFont="1" applyFill="1" applyBorder="1" applyAlignment="1">
      <alignment horizontal="left" vertical="center"/>
    </xf>
    <xf numFmtId="1" fontId="25" fillId="18" borderId="10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/>
    </xf>
    <xf numFmtId="0" fontId="30" fillId="18" borderId="11" xfId="0" applyFont="1" applyFill="1" applyBorder="1" applyAlignment="1">
      <alignment horizontal="left" vertical="center"/>
    </xf>
    <xf numFmtId="0" fontId="30" fillId="18" borderId="12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16" borderId="12" xfId="0" applyFont="1" applyFill="1" applyBorder="1" applyAlignment="1">
      <alignment horizontal="left" vertical="center"/>
    </xf>
    <xf numFmtId="0" fontId="25" fillId="18" borderId="10" xfId="0" applyFont="1" applyFill="1" applyBorder="1" applyAlignment="1" quotePrefix="1">
      <alignment horizontal="center" vertical="center"/>
    </xf>
    <xf numFmtId="49" fontId="30" fillId="18" borderId="11" xfId="0" applyNumberFormat="1" applyFont="1" applyFill="1" applyBorder="1" applyAlignment="1">
      <alignment horizontal="left" vertical="center"/>
    </xf>
    <xf numFmtId="49" fontId="30" fillId="18" borderId="12" xfId="0" applyNumberFormat="1" applyFont="1" applyFill="1" applyBorder="1" applyAlignment="1">
      <alignment horizontal="left" vertical="center"/>
    </xf>
    <xf numFmtId="0" fontId="0" fillId="18" borderId="10" xfId="0" applyFill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1" fontId="25" fillId="0" borderId="10" xfId="0" applyNumberFormat="1" applyFont="1" applyFill="1" applyBorder="1" applyAlignment="1">
      <alignment horizontal="center" vertical="center"/>
    </xf>
    <xf numFmtId="0" fontId="30" fillId="18" borderId="11" xfId="57" applyFont="1" applyFill="1" applyBorder="1" applyAlignment="1">
      <alignment horizontal="left" vertical="center"/>
      <protection/>
    </xf>
    <xf numFmtId="0" fontId="30" fillId="18" borderId="12" xfId="60" applyFont="1" applyFill="1" applyBorder="1" applyAlignment="1">
      <alignment horizontal="left" vertical="center"/>
      <protection/>
    </xf>
    <xf numFmtId="1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1" fontId="31" fillId="18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18" borderId="10" xfId="0" applyNumberFormat="1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" fontId="38" fillId="16" borderId="10" xfId="57" applyNumberFormat="1" applyFont="1" applyFill="1" applyBorder="1" applyAlignment="1">
      <alignment horizontal="center" vertical="center"/>
      <protection/>
    </xf>
    <xf numFmtId="0" fontId="38" fillId="16" borderId="11" xfId="57" applyFont="1" applyFill="1" applyBorder="1" applyAlignment="1">
      <alignment horizontal="center" vertical="center"/>
      <protection/>
    </xf>
    <xf numFmtId="0" fontId="38" fillId="0" borderId="11" xfId="57" applyFont="1" applyBorder="1" applyAlignment="1">
      <alignment horizontal="left" vertical="center"/>
      <protection/>
    </xf>
    <xf numFmtId="0" fontId="38" fillId="16" borderId="12" xfId="57" applyFont="1" applyFill="1" applyBorder="1" applyAlignment="1">
      <alignment horizontal="left" vertical="center"/>
      <protection/>
    </xf>
    <xf numFmtId="0" fontId="39" fillId="0" borderId="10" xfId="0" applyFont="1" applyBorder="1" applyAlignment="1">
      <alignment/>
    </xf>
    <xf numFmtId="1" fontId="31" fillId="0" borderId="10" xfId="0" applyNumberFormat="1" applyFont="1" applyBorder="1" applyAlignment="1">
      <alignment/>
    </xf>
    <xf numFmtId="1" fontId="30" fillId="18" borderId="10" xfId="57" applyNumberFormat="1" applyFont="1" applyFill="1" applyBorder="1" applyAlignment="1">
      <alignment horizontal="center" vertical="center"/>
      <protection/>
    </xf>
    <xf numFmtId="0" fontId="30" fillId="18" borderId="11" xfId="57" applyFont="1" applyFill="1" applyBorder="1" applyAlignment="1">
      <alignment horizontal="center" vertical="center"/>
      <protection/>
    </xf>
    <xf numFmtId="0" fontId="30" fillId="18" borderId="12" xfId="57" applyFont="1" applyFill="1" applyBorder="1" applyAlignment="1">
      <alignment horizontal="left" vertical="center"/>
      <protection/>
    </xf>
    <xf numFmtId="1" fontId="39" fillId="0" borderId="10" xfId="0" applyNumberFormat="1" applyFont="1" applyBorder="1" applyAlignment="1">
      <alignment/>
    </xf>
    <xf numFmtId="1" fontId="41" fillId="16" borderId="10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1_2" xfId="58"/>
    <cellStyle name="Normal_TN D1" xfId="59"/>
    <cellStyle name="Normal_TN D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0</xdr:rowOff>
    </xdr:from>
    <xdr:to>
      <xdr:col>2</xdr:col>
      <xdr:colOff>228600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419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7</xdr:col>
      <xdr:colOff>161925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362325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76</xdr:row>
      <xdr:rowOff>200025</xdr:rowOff>
    </xdr:from>
    <xdr:to>
      <xdr:col>2</xdr:col>
      <xdr:colOff>628650</xdr:colOff>
      <xdr:row>76</xdr:row>
      <xdr:rowOff>200025</xdr:rowOff>
    </xdr:to>
    <xdr:sp>
      <xdr:nvSpPr>
        <xdr:cNvPr id="3" name="Line 13"/>
        <xdr:cNvSpPr>
          <a:spLocks/>
        </xdr:cNvSpPr>
      </xdr:nvSpPr>
      <xdr:spPr>
        <a:xfrm>
          <a:off x="628650" y="202311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77</xdr:row>
      <xdr:rowOff>0</xdr:rowOff>
    </xdr:from>
    <xdr:to>
      <xdr:col>7</xdr:col>
      <xdr:colOff>0</xdr:colOff>
      <xdr:row>77</xdr:row>
      <xdr:rowOff>0</xdr:rowOff>
    </xdr:to>
    <xdr:sp>
      <xdr:nvSpPr>
        <xdr:cNvPr id="4" name="Line 14"/>
        <xdr:cNvSpPr>
          <a:spLocks/>
        </xdr:cNvSpPr>
      </xdr:nvSpPr>
      <xdr:spPr>
        <a:xfrm>
          <a:off x="3609975" y="202406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165</xdr:row>
      <xdr:rowOff>200025</xdr:rowOff>
    </xdr:from>
    <xdr:to>
      <xdr:col>2</xdr:col>
      <xdr:colOff>628650</xdr:colOff>
      <xdr:row>165</xdr:row>
      <xdr:rowOff>200025</xdr:rowOff>
    </xdr:to>
    <xdr:sp>
      <xdr:nvSpPr>
        <xdr:cNvPr id="5" name="Line 15"/>
        <xdr:cNvSpPr>
          <a:spLocks/>
        </xdr:cNvSpPr>
      </xdr:nvSpPr>
      <xdr:spPr>
        <a:xfrm>
          <a:off x="628650" y="402526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166</xdr:row>
      <xdr:rowOff>0</xdr:rowOff>
    </xdr:from>
    <xdr:to>
      <xdr:col>7</xdr:col>
      <xdr:colOff>0</xdr:colOff>
      <xdr:row>166</xdr:row>
      <xdr:rowOff>0</xdr:rowOff>
    </xdr:to>
    <xdr:sp>
      <xdr:nvSpPr>
        <xdr:cNvPr id="6" name="Line 16"/>
        <xdr:cNvSpPr>
          <a:spLocks/>
        </xdr:cNvSpPr>
      </xdr:nvSpPr>
      <xdr:spPr>
        <a:xfrm>
          <a:off x="3609975" y="402621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248</xdr:row>
      <xdr:rowOff>200025</xdr:rowOff>
    </xdr:from>
    <xdr:to>
      <xdr:col>2</xdr:col>
      <xdr:colOff>628650</xdr:colOff>
      <xdr:row>248</xdr:row>
      <xdr:rowOff>200025</xdr:rowOff>
    </xdr:to>
    <xdr:sp>
      <xdr:nvSpPr>
        <xdr:cNvPr id="7" name="Line 17"/>
        <xdr:cNvSpPr>
          <a:spLocks/>
        </xdr:cNvSpPr>
      </xdr:nvSpPr>
      <xdr:spPr>
        <a:xfrm>
          <a:off x="628650" y="599694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249</xdr:row>
      <xdr:rowOff>0</xdr:rowOff>
    </xdr:from>
    <xdr:to>
      <xdr:col>7</xdr:col>
      <xdr:colOff>0</xdr:colOff>
      <xdr:row>249</xdr:row>
      <xdr:rowOff>0</xdr:rowOff>
    </xdr:to>
    <xdr:sp>
      <xdr:nvSpPr>
        <xdr:cNvPr id="8" name="Line 18"/>
        <xdr:cNvSpPr>
          <a:spLocks/>
        </xdr:cNvSpPr>
      </xdr:nvSpPr>
      <xdr:spPr>
        <a:xfrm>
          <a:off x="3609975" y="599789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332</xdr:row>
      <xdr:rowOff>200025</xdr:rowOff>
    </xdr:from>
    <xdr:to>
      <xdr:col>2</xdr:col>
      <xdr:colOff>628650</xdr:colOff>
      <xdr:row>332</xdr:row>
      <xdr:rowOff>200025</xdr:rowOff>
    </xdr:to>
    <xdr:sp>
      <xdr:nvSpPr>
        <xdr:cNvPr id="9" name="Line 19"/>
        <xdr:cNvSpPr>
          <a:spLocks/>
        </xdr:cNvSpPr>
      </xdr:nvSpPr>
      <xdr:spPr>
        <a:xfrm>
          <a:off x="628650" y="798004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333</xdr:row>
      <xdr:rowOff>0</xdr:rowOff>
    </xdr:from>
    <xdr:to>
      <xdr:col>7</xdr:col>
      <xdr:colOff>0</xdr:colOff>
      <xdr:row>333</xdr:row>
      <xdr:rowOff>0</xdr:rowOff>
    </xdr:to>
    <xdr:sp>
      <xdr:nvSpPr>
        <xdr:cNvPr id="10" name="Line 20"/>
        <xdr:cNvSpPr>
          <a:spLocks/>
        </xdr:cNvSpPr>
      </xdr:nvSpPr>
      <xdr:spPr>
        <a:xfrm>
          <a:off x="3609975" y="798099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408</xdr:row>
      <xdr:rowOff>200025</xdr:rowOff>
    </xdr:from>
    <xdr:to>
      <xdr:col>2</xdr:col>
      <xdr:colOff>628650</xdr:colOff>
      <xdr:row>408</xdr:row>
      <xdr:rowOff>200025</xdr:rowOff>
    </xdr:to>
    <xdr:sp>
      <xdr:nvSpPr>
        <xdr:cNvPr id="11" name="Line 21"/>
        <xdr:cNvSpPr>
          <a:spLocks/>
        </xdr:cNvSpPr>
      </xdr:nvSpPr>
      <xdr:spPr>
        <a:xfrm>
          <a:off x="628650" y="9971722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409</xdr:row>
      <xdr:rowOff>0</xdr:rowOff>
    </xdr:from>
    <xdr:to>
      <xdr:col>7</xdr:col>
      <xdr:colOff>0</xdr:colOff>
      <xdr:row>409</xdr:row>
      <xdr:rowOff>0</xdr:rowOff>
    </xdr:to>
    <xdr:sp>
      <xdr:nvSpPr>
        <xdr:cNvPr id="12" name="Line 22"/>
        <xdr:cNvSpPr>
          <a:spLocks/>
        </xdr:cNvSpPr>
      </xdr:nvSpPr>
      <xdr:spPr>
        <a:xfrm>
          <a:off x="3609975" y="997267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328</xdr:row>
      <xdr:rowOff>0</xdr:rowOff>
    </xdr:from>
    <xdr:to>
      <xdr:col>2</xdr:col>
      <xdr:colOff>85725</xdr:colOff>
      <xdr:row>328</xdr:row>
      <xdr:rowOff>0</xdr:rowOff>
    </xdr:to>
    <xdr:sp>
      <xdr:nvSpPr>
        <xdr:cNvPr id="1" name="Line 9"/>
        <xdr:cNvSpPr>
          <a:spLocks/>
        </xdr:cNvSpPr>
      </xdr:nvSpPr>
      <xdr:spPr>
        <a:xfrm>
          <a:off x="200025" y="8089582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328</xdr:row>
      <xdr:rowOff>0</xdr:rowOff>
    </xdr:from>
    <xdr:to>
      <xdr:col>7</xdr:col>
      <xdr:colOff>238125</xdr:colOff>
      <xdr:row>328</xdr:row>
      <xdr:rowOff>0</xdr:rowOff>
    </xdr:to>
    <xdr:sp>
      <xdr:nvSpPr>
        <xdr:cNvPr id="2" name="Line 10"/>
        <xdr:cNvSpPr>
          <a:spLocks/>
        </xdr:cNvSpPr>
      </xdr:nvSpPr>
      <xdr:spPr>
        <a:xfrm>
          <a:off x="3838575" y="8089582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0</xdr:rowOff>
    </xdr:from>
    <xdr:to>
      <xdr:col>2</xdr:col>
      <xdr:colOff>228600</xdr:colOff>
      <xdr:row>2</xdr:row>
      <xdr:rowOff>0</xdr:rowOff>
    </xdr:to>
    <xdr:sp>
      <xdr:nvSpPr>
        <xdr:cNvPr id="3" name="Line 13"/>
        <xdr:cNvSpPr>
          <a:spLocks/>
        </xdr:cNvSpPr>
      </xdr:nvSpPr>
      <xdr:spPr>
        <a:xfrm>
          <a:off x="228600" y="419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6</xdr:col>
      <xdr:colOff>638175</xdr:colOff>
      <xdr:row>2</xdr:row>
      <xdr:rowOff>0</xdr:rowOff>
    </xdr:to>
    <xdr:sp>
      <xdr:nvSpPr>
        <xdr:cNvPr id="4" name="Line 14"/>
        <xdr:cNvSpPr>
          <a:spLocks/>
        </xdr:cNvSpPr>
      </xdr:nvSpPr>
      <xdr:spPr>
        <a:xfrm>
          <a:off x="3438525" y="4191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90</xdr:row>
      <xdr:rowOff>0</xdr:rowOff>
    </xdr:from>
    <xdr:to>
      <xdr:col>2</xdr:col>
      <xdr:colOff>228600</xdr:colOff>
      <xdr:row>90</xdr:row>
      <xdr:rowOff>0</xdr:rowOff>
    </xdr:to>
    <xdr:sp>
      <xdr:nvSpPr>
        <xdr:cNvPr id="5" name="Line 15"/>
        <xdr:cNvSpPr>
          <a:spLocks/>
        </xdr:cNvSpPr>
      </xdr:nvSpPr>
      <xdr:spPr>
        <a:xfrm>
          <a:off x="228600" y="20002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90</xdr:row>
      <xdr:rowOff>0</xdr:rowOff>
    </xdr:from>
    <xdr:to>
      <xdr:col>6</xdr:col>
      <xdr:colOff>619125</xdr:colOff>
      <xdr:row>90</xdr:row>
      <xdr:rowOff>0</xdr:rowOff>
    </xdr:to>
    <xdr:sp>
      <xdr:nvSpPr>
        <xdr:cNvPr id="6" name="Line 16"/>
        <xdr:cNvSpPr>
          <a:spLocks/>
        </xdr:cNvSpPr>
      </xdr:nvSpPr>
      <xdr:spPr>
        <a:xfrm>
          <a:off x="3438525" y="200025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161</xdr:row>
      <xdr:rowOff>0</xdr:rowOff>
    </xdr:from>
    <xdr:to>
      <xdr:col>2</xdr:col>
      <xdr:colOff>228600</xdr:colOff>
      <xdr:row>161</xdr:row>
      <xdr:rowOff>0</xdr:rowOff>
    </xdr:to>
    <xdr:sp>
      <xdr:nvSpPr>
        <xdr:cNvPr id="7" name="Line 17"/>
        <xdr:cNvSpPr>
          <a:spLocks/>
        </xdr:cNvSpPr>
      </xdr:nvSpPr>
      <xdr:spPr>
        <a:xfrm>
          <a:off x="228600" y="396716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161</xdr:row>
      <xdr:rowOff>0</xdr:rowOff>
    </xdr:from>
    <xdr:to>
      <xdr:col>6</xdr:col>
      <xdr:colOff>600075</xdr:colOff>
      <xdr:row>161</xdr:row>
      <xdr:rowOff>0</xdr:rowOff>
    </xdr:to>
    <xdr:sp>
      <xdr:nvSpPr>
        <xdr:cNvPr id="8" name="Line 18"/>
        <xdr:cNvSpPr>
          <a:spLocks/>
        </xdr:cNvSpPr>
      </xdr:nvSpPr>
      <xdr:spPr>
        <a:xfrm>
          <a:off x="3438525" y="396716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244</xdr:row>
      <xdr:rowOff>0</xdr:rowOff>
    </xdr:from>
    <xdr:to>
      <xdr:col>2</xdr:col>
      <xdr:colOff>228600</xdr:colOff>
      <xdr:row>244</xdr:row>
      <xdr:rowOff>0</xdr:rowOff>
    </xdr:to>
    <xdr:sp>
      <xdr:nvSpPr>
        <xdr:cNvPr id="9" name="Line 19"/>
        <xdr:cNvSpPr>
          <a:spLocks/>
        </xdr:cNvSpPr>
      </xdr:nvSpPr>
      <xdr:spPr>
        <a:xfrm>
          <a:off x="228600" y="5943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244</xdr:row>
      <xdr:rowOff>0</xdr:rowOff>
    </xdr:from>
    <xdr:to>
      <xdr:col>6</xdr:col>
      <xdr:colOff>609600</xdr:colOff>
      <xdr:row>244</xdr:row>
      <xdr:rowOff>0</xdr:rowOff>
    </xdr:to>
    <xdr:sp>
      <xdr:nvSpPr>
        <xdr:cNvPr id="10" name="Line 20"/>
        <xdr:cNvSpPr>
          <a:spLocks/>
        </xdr:cNvSpPr>
      </xdr:nvSpPr>
      <xdr:spPr>
        <a:xfrm>
          <a:off x="3438525" y="594360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322</xdr:row>
      <xdr:rowOff>0</xdr:rowOff>
    </xdr:from>
    <xdr:to>
      <xdr:col>2</xdr:col>
      <xdr:colOff>228600</xdr:colOff>
      <xdr:row>322</xdr:row>
      <xdr:rowOff>0</xdr:rowOff>
    </xdr:to>
    <xdr:sp>
      <xdr:nvSpPr>
        <xdr:cNvPr id="11" name="Line 21"/>
        <xdr:cNvSpPr>
          <a:spLocks/>
        </xdr:cNvSpPr>
      </xdr:nvSpPr>
      <xdr:spPr>
        <a:xfrm>
          <a:off x="228600" y="791622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322</xdr:row>
      <xdr:rowOff>0</xdr:rowOff>
    </xdr:from>
    <xdr:to>
      <xdr:col>6</xdr:col>
      <xdr:colOff>628650</xdr:colOff>
      <xdr:row>322</xdr:row>
      <xdr:rowOff>0</xdr:rowOff>
    </xdr:to>
    <xdr:sp>
      <xdr:nvSpPr>
        <xdr:cNvPr id="12" name="Line 22"/>
        <xdr:cNvSpPr>
          <a:spLocks/>
        </xdr:cNvSpPr>
      </xdr:nvSpPr>
      <xdr:spPr>
        <a:xfrm>
          <a:off x="3438525" y="79162275"/>
          <a:ext cx="156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397</xdr:row>
      <xdr:rowOff>0</xdr:rowOff>
    </xdr:from>
    <xdr:to>
      <xdr:col>2</xdr:col>
      <xdr:colOff>228600</xdr:colOff>
      <xdr:row>397</xdr:row>
      <xdr:rowOff>0</xdr:rowOff>
    </xdr:to>
    <xdr:sp>
      <xdr:nvSpPr>
        <xdr:cNvPr id="13" name="Line 23"/>
        <xdr:cNvSpPr>
          <a:spLocks/>
        </xdr:cNvSpPr>
      </xdr:nvSpPr>
      <xdr:spPr>
        <a:xfrm>
          <a:off x="228600" y="98983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397</xdr:row>
      <xdr:rowOff>0</xdr:rowOff>
    </xdr:from>
    <xdr:to>
      <xdr:col>6</xdr:col>
      <xdr:colOff>647700</xdr:colOff>
      <xdr:row>397</xdr:row>
      <xdr:rowOff>0</xdr:rowOff>
    </xdr:to>
    <xdr:sp>
      <xdr:nvSpPr>
        <xdr:cNvPr id="14" name="Line 24"/>
        <xdr:cNvSpPr>
          <a:spLocks/>
        </xdr:cNvSpPr>
      </xdr:nvSpPr>
      <xdr:spPr>
        <a:xfrm>
          <a:off x="3438525" y="989838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" y="21526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</xdr:row>
      <xdr:rowOff>0</xdr:rowOff>
    </xdr:from>
    <xdr:to>
      <xdr:col>8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5334000" y="21526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" y="220408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4" name="Line 4"/>
        <xdr:cNvSpPr>
          <a:spLocks/>
        </xdr:cNvSpPr>
      </xdr:nvSpPr>
      <xdr:spPr>
        <a:xfrm>
          <a:off x="5334000" y="220408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177</xdr:row>
      <xdr:rowOff>0</xdr:rowOff>
    </xdr:from>
    <xdr:to>
      <xdr:col>2</xdr:col>
      <xdr:colOff>0</xdr:colOff>
      <xdr:row>177</xdr:row>
      <xdr:rowOff>0</xdr:rowOff>
    </xdr:to>
    <xdr:sp>
      <xdr:nvSpPr>
        <xdr:cNvPr id="5" name="Line 5"/>
        <xdr:cNvSpPr>
          <a:spLocks/>
        </xdr:cNvSpPr>
      </xdr:nvSpPr>
      <xdr:spPr>
        <a:xfrm>
          <a:off x="114300" y="418052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177</xdr:row>
      <xdr:rowOff>0</xdr:rowOff>
    </xdr:from>
    <xdr:to>
      <xdr:col>8</xdr:col>
      <xdr:colOff>0</xdr:colOff>
      <xdr:row>177</xdr:row>
      <xdr:rowOff>0</xdr:rowOff>
    </xdr:to>
    <xdr:sp>
      <xdr:nvSpPr>
        <xdr:cNvPr id="6" name="Line 6"/>
        <xdr:cNvSpPr>
          <a:spLocks/>
        </xdr:cNvSpPr>
      </xdr:nvSpPr>
      <xdr:spPr>
        <a:xfrm>
          <a:off x="5334000" y="4180522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262</xdr:row>
      <xdr:rowOff>0</xdr:rowOff>
    </xdr:from>
    <xdr:to>
      <xdr:col>8</xdr:col>
      <xdr:colOff>0</xdr:colOff>
      <xdr:row>262</xdr:row>
      <xdr:rowOff>0</xdr:rowOff>
    </xdr:to>
    <xdr:sp>
      <xdr:nvSpPr>
        <xdr:cNvPr id="7" name="Line 8"/>
        <xdr:cNvSpPr>
          <a:spLocks/>
        </xdr:cNvSpPr>
      </xdr:nvSpPr>
      <xdr:spPr>
        <a:xfrm>
          <a:off x="5334000" y="61607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0</xdr:rowOff>
    </xdr:from>
    <xdr:to>
      <xdr:col>2</xdr:col>
      <xdr:colOff>228600</xdr:colOff>
      <xdr:row>2</xdr:row>
      <xdr:rowOff>0</xdr:rowOff>
    </xdr:to>
    <xdr:sp>
      <xdr:nvSpPr>
        <xdr:cNvPr id="8" name="Line 9"/>
        <xdr:cNvSpPr>
          <a:spLocks/>
        </xdr:cNvSpPr>
      </xdr:nvSpPr>
      <xdr:spPr>
        <a:xfrm>
          <a:off x="228600" y="419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6</xdr:col>
      <xdr:colOff>638175</xdr:colOff>
      <xdr:row>2</xdr:row>
      <xdr:rowOff>0</xdr:rowOff>
    </xdr:to>
    <xdr:sp>
      <xdr:nvSpPr>
        <xdr:cNvPr id="9" name="Line 10"/>
        <xdr:cNvSpPr>
          <a:spLocks/>
        </xdr:cNvSpPr>
      </xdr:nvSpPr>
      <xdr:spPr>
        <a:xfrm>
          <a:off x="3419475" y="4191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83</xdr:row>
      <xdr:rowOff>0</xdr:rowOff>
    </xdr:from>
    <xdr:to>
      <xdr:col>2</xdr:col>
      <xdr:colOff>228600</xdr:colOff>
      <xdr:row>83</xdr:row>
      <xdr:rowOff>0</xdr:rowOff>
    </xdr:to>
    <xdr:sp>
      <xdr:nvSpPr>
        <xdr:cNvPr id="10" name="Line 11"/>
        <xdr:cNvSpPr>
          <a:spLocks/>
        </xdr:cNvSpPr>
      </xdr:nvSpPr>
      <xdr:spPr>
        <a:xfrm>
          <a:off x="228600" y="20259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83</xdr:row>
      <xdr:rowOff>0</xdr:rowOff>
    </xdr:from>
    <xdr:to>
      <xdr:col>6</xdr:col>
      <xdr:colOff>638175</xdr:colOff>
      <xdr:row>83</xdr:row>
      <xdr:rowOff>0</xdr:rowOff>
    </xdr:to>
    <xdr:sp>
      <xdr:nvSpPr>
        <xdr:cNvPr id="11" name="Line 12"/>
        <xdr:cNvSpPr>
          <a:spLocks/>
        </xdr:cNvSpPr>
      </xdr:nvSpPr>
      <xdr:spPr>
        <a:xfrm>
          <a:off x="3419475" y="202596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171</xdr:row>
      <xdr:rowOff>0</xdr:rowOff>
    </xdr:from>
    <xdr:to>
      <xdr:col>2</xdr:col>
      <xdr:colOff>228600</xdr:colOff>
      <xdr:row>171</xdr:row>
      <xdr:rowOff>0</xdr:rowOff>
    </xdr:to>
    <xdr:sp>
      <xdr:nvSpPr>
        <xdr:cNvPr id="12" name="Line 13"/>
        <xdr:cNvSpPr>
          <a:spLocks/>
        </xdr:cNvSpPr>
      </xdr:nvSpPr>
      <xdr:spPr>
        <a:xfrm>
          <a:off x="228600" y="400716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171</xdr:row>
      <xdr:rowOff>0</xdr:rowOff>
    </xdr:from>
    <xdr:to>
      <xdr:col>6</xdr:col>
      <xdr:colOff>638175</xdr:colOff>
      <xdr:row>171</xdr:row>
      <xdr:rowOff>0</xdr:rowOff>
    </xdr:to>
    <xdr:sp>
      <xdr:nvSpPr>
        <xdr:cNvPr id="13" name="Line 14"/>
        <xdr:cNvSpPr>
          <a:spLocks/>
        </xdr:cNvSpPr>
      </xdr:nvSpPr>
      <xdr:spPr>
        <a:xfrm>
          <a:off x="3419475" y="400716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256</xdr:row>
      <xdr:rowOff>0</xdr:rowOff>
    </xdr:from>
    <xdr:to>
      <xdr:col>2</xdr:col>
      <xdr:colOff>228600</xdr:colOff>
      <xdr:row>256</xdr:row>
      <xdr:rowOff>0</xdr:rowOff>
    </xdr:to>
    <xdr:sp>
      <xdr:nvSpPr>
        <xdr:cNvPr id="14" name="Line 15"/>
        <xdr:cNvSpPr>
          <a:spLocks/>
        </xdr:cNvSpPr>
      </xdr:nvSpPr>
      <xdr:spPr>
        <a:xfrm>
          <a:off x="228600" y="598741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256</xdr:row>
      <xdr:rowOff>0</xdr:rowOff>
    </xdr:from>
    <xdr:to>
      <xdr:col>6</xdr:col>
      <xdr:colOff>638175</xdr:colOff>
      <xdr:row>256</xdr:row>
      <xdr:rowOff>0</xdr:rowOff>
    </xdr:to>
    <xdr:sp>
      <xdr:nvSpPr>
        <xdr:cNvPr id="15" name="Line 16"/>
        <xdr:cNvSpPr>
          <a:spLocks/>
        </xdr:cNvSpPr>
      </xdr:nvSpPr>
      <xdr:spPr>
        <a:xfrm>
          <a:off x="3419475" y="598741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8</xdr:row>
      <xdr:rowOff>0</xdr:rowOff>
    </xdr:from>
    <xdr:to>
      <xdr:col>2</xdr:col>
      <xdr:colOff>352425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447675" y="2181225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97</xdr:row>
      <xdr:rowOff>0</xdr:rowOff>
    </xdr:from>
    <xdr:to>
      <xdr:col>2</xdr:col>
      <xdr:colOff>57150</xdr:colOff>
      <xdr:row>97</xdr:row>
      <xdr:rowOff>0</xdr:rowOff>
    </xdr:to>
    <xdr:sp>
      <xdr:nvSpPr>
        <xdr:cNvPr id="2" name="Line 5"/>
        <xdr:cNvSpPr>
          <a:spLocks/>
        </xdr:cNvSpPr>
      </xdr:nvSpPr>
      <xdr:spPr>
        <a:xfrm>
          <a:off x="219075" y="220789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0</xdr:rowOff>
    </xdr:from>
    <xdr:to>
      <xdr:col>5</xdr:col>
      <xdr:colOff>514350</xdr:colOff>
      <xdr:row>97</xdr:row>
      <xdr:rowOff>0</xdr:rowOff>
    </xdr:to>
    <xdr:sp>
      <xdr:nvSpPr>
        <xdr:cNvPr id="3" name="Line 6"/>
        <xdr:cNvSpPr>
          <a:spLocks/>
        </xdr:cNvSpPr>
      </xdr:nvSpPr>
      <xdr:spPr>
        <a:xfrm>
          <a:off x="3162300" y="220789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0</xdr:rowOff>
    </xdr:from>
    <xdr:to>
      <xdr:col>2</xdr:col>
      <xdr:colOff>228600</xdr:colOff>
      <xdr:row>2</xdr:row>
      <xdr:rowOff>0</xdr:rowOff>
    </xdr:to>
    <xdr:sp>
      <xdr:nvSpPr>
        <xdr:cNvPr id="4" name="Line 7"/>
        <xdr:cNvSpPr>
          <a:spLocks/>
        </xdr:cNvSpPr>
      </xdr:nvSpPr>
      <xdr:spPr>
        <a:xfrm>
          <a:off x="228600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6</xdr:col>
      <xdr:colOff>647700</xdr:colOff>
      <xdr:row>2</xdr:row>
      <xdr:rowOff>0</xdr:rowOff>
    </xdr:to>
    <xdr:sp>
      <xdr:nvSpPr>
        <xdr:cNvPr id="5" name="Line 8"/>
        <xdr:cNvSpPr>
          <a:spLocks/>
        </xdr:cNvSpPr>
      </xdr:nvSpPr>
      <xdr:spPr>
        <a:xfrm>
          <a:off x="3771900" y="4191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2</xdr:row>
      <xdr:rowOff>0</xdr:rowOff>
    </xdr:from>
    <xdr:to>
      <xdr:col>2</xdr:col>
      <xdr:colOff>228600</xdr:colOff>
      <xdr:row>2</xdr:row>
      <xdr:rowOff>0</xdr:rowOff>
    </xdr:to>
    <xdr:sp>
      <xdr:nvSpPr>
        <xdr:cNvPr id="6" name="Line 9"/>
        <xdr:cNvSpPr>
          <a:spLocks/>
        </xdr:cNvSpPr>
      </xdr:nvSpPr>
      <xdr:spPr>
        <a:xfrm>
          <a:off x="228600" y="4191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6</xdr:col>
      <xdr:colOff>647700</xdr:colOff>
      <xdr:row>2</xdr:row>
      <xdr:rowOff>0</xdr:rowOff>
    </xdr:to>
    <xdr:sp>
      <xdr:nvSpPr>
        <xdr:cNvPr id="7" name="Line 10"/>
        <xdr:cNvSpPr>
          <a:spLocks/>
        </xdr:cNvSpPr>
      </xdr:nvSpPr>
      <xdr:spPr>
        <a:xfrm>
          <a:off x="3771900" y="4191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91</xdr:row>
      <xdr:rowOff>0</xdr:rowOff>
    </xdr:from>
    <xdr:to>
      <xdr:col>6</xdr:col>
      <xdr:colOff>647700</xdr:colOff>
      <xdr:row>91</xdr:row>
      <xdr:rowOff>0</xdr:rowOff>
    </xdr:to>
    <xdr:sp>
      <xdr:nvSpPr>
        <xdr:cNvPr id="8" name="Line 12"/>
        <xdr:cNvSpPr>
          <a:spLocks/>
        </xdr:cNvSpPr>
      </xdr:nvSpPr>
      <xdr:spPr>
        <a:xfrm>
          <a:off x="3771900" y="20269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91</xdr:row>
      <xdr:rowOff>0</xdr:rowOff>
    </xdr:from>
    <xdr:to>
      <xdr:col>2</xdr:col>
      <xdr:colOff>628650</xdr:colOff>
      <xdr:row>91</xdr:row>
      <xdr:rowOff>0</xdr:rowOff>
    </xdr:to>
    <xdr:sp>
      <xdr:nvSpPr>
        <xdr:cNvPr id="9" name="Line 13"/>
        <xdr:cNvSpPr>
          <a:spLocks/>
        </xdr:cNvSpPr>
      </xdr:nvSpPr>
      <xdr:spPr>
        <a:xfrm>
          <a:off x="628650" y="202692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91</xdr:row>
      <xdr:rowOff>0</xdr:rowOff>
    </xdr:from>
    <xdr:to>
      <xdr:col>6</xdr:col>
      <xdr:colOff>647700</xdr:colOff>
      <xdr:row>91</xdr:row>
      <xdr:rowOff>0</xdr:rowOff>
    </xdr:to>
    <xdr:sp>
      <xdr:nvSpPr>
        <xdr:cNvPr id="10" name="Line 14"/>
        <xdr:cNvSpPr>
          <a:spLocks/>
        </xdr:cNvSpPr>
      </xdr:nvSpPr>
      <xdr:spPr>
        <a:xfrm>
          <a:off x="3771900" y="2026920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8</xdr:row>
      <xdr:rowOff>0</xdr:rowOff>
    </xdr:from>
    <xdr:to>
      <xdr:col>2</xdr:col>
      <xdr:colOff>57150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222885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8</xdr:row>
      <xdr:rowOff>0</xdr:rowOff>
    </xdr:from>
    <xdr:to>
      <xdr:col>7</xdr:col>
      <xdr:colOff>514350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3924300" y="22288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6</xdr:col>
      <xdr:colOff>647700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3362325" y="419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628650</xdr:colOff>
      <xdr:row>2</xdr:row>
      <xdr:rowOff>0</xdr:rowOff>
    </xdr:to>
    <xdr:sp>
      <xdr:nvSpPr>
        <xdr:cNvPr id="4" name="Line 6"/>
        <xdr:cNvSpPr>
          <a:spLocks/>
        </xdr:cNvSpPr>
      </xdr:nvSpPr>
      <xdr:spPr>
        <a:xfrm>
          <a:off x="581025" y="4191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</xdr:row>
      <xdr:rowOff>0</xdr:rowOff>
    </xdr:from>
    <xdr:to>
      <xdr:col>6</xdr:col>
      <xdr:colOff>647700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>
          <a:off x="3362325" y="4191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0"/>
  <sheetViews>
    <sheetView workbookViewId="0" topLeftCell="A491">
      <selection activeCell="A410" sqref="A410:H410"/>
    </sheetView>
  </sheetViews>
  <sheetFormatPr defaultColWidth="9.140625" defaultRowHeight="12.75"/>
  <cols>
    <col min="1" max="1" width="3.7109375" style="0" customWidth="1"/>
    <col min="2" max="2" width="11.28125" style="0" customWidth="1"/>
    <col min="3" max="3" width="18.00390625" style="0" customWidth="1"/>
    <col min="4" max="4" width="8.28125" style="0" customWidth="1"/>
    <col min="5" max="5" width="10.00390625" style="26" customWidth="1"/>
    <col min="6" max="7" width="11.140625" style="26" customWidth="1"/>
    <col min="8" max="8" width="15.7109375" style="26" customWidth="1"/>
  </cols>
  <sheetData>
    <row r="1" spans="1:8" ht="16.5">
      <c r="A1" s="161" t="s">
        <v>1181</v>
      </c>
      <c r="B1" s="161"/>
      <c r="C1" s="161"/>
      <c r="D1" s="155" t="s">
        <v>1179</v>
      </c>
      <c r="E1" s="155"/>
      <c r="F1" s="155"/>
      <c r="G1" s="155"/>
      <c r="H1" s="155"/>
    </row>
    <row r="2" spans="1:8" ht="16.5">
      <c r="A2" s="161" t="s">
        <v>1180</v>
      </c>
      <c r="B2" s="161"/>
      <c r="C2" s="161"/>
      <c r="D2" s="155" t="s">
        <v>738</v>
      </c>
      <c r="E2" s="155"/>
      <c r="F2" s="155"/>
      <c r="G2" s="155"/>
      <c r="H2" s="155"/>
    </row>
    <row r="3" spans="1:8" ht="27.75" customHeight="1">
      <c r="A3" s="162" t="s">
        <v>1276</v>
      </c>
      <c r="B3" s="162"/>
      <c r="C3" s="162"/>
      <c r="D3" s="162"/>
      <c r="E3" s="162"/>
      <c r="F3" s="162"/>
      <c r="G3" s="162"/>
      <c r="H3" s="162"/>
    </row>
    <row r="4" spans="1:8" ht="36" customHeight="1">
      <c r="A4" s="163" t="s">
        <v>551</v>
      </c>
      <c r="B4" s="163"/>
      <c r="C4" s="163"/>
      <c r="D4" s="163"/>
      <c r="E4" s="163"/>
      <c r="F4" s="163"/>
      <c r="G4" s="163"/>
      <c r="H4" s="163"/>
    </row>
    <row r="5" spans="1:8" ht="22.5" customHeight="1">
      <c r="A5" s="158" t="s">
        <v>1182</v>
      </c>
      <c r="B5" s="158"/>
      <c r="C5" s="158"/>
      <c r="D5" s="158"/>
      <c r="E5" s="158"/>
      <c r="F5" s="158"/>
      <c r="G5" s="158"/>
      <c r="H5" s="158"/>
    </row>
    <row r="6" spans="1:6" ht="16.5">
      <c r="A6" s="8"/>
      <c r="B6" s="6"/>
      <c r="C6" s="6"/>
      <c r="D6" s="6"/>
      <c r="E6" s="130"/>
      <c r="F6" s="130"/>
    </row>
    <row r="7" spans="1:8" ht="18.75" customHeight="1">
      <c r="A7" s="159" t="s">
        <v>735</v>
      </c>
      <c r="B7" s="159" t="s">
        <v>736</v>
      </c>
      <c r="C7" s="164" t="s">
        <v>737</v>
      </c>
      <c r="D7" s="165"/>
      <c r="E7" s="168" t="s">
        <v>523</v>
      </c>
      <c r="F7" s="169"/>
      <c r="G7" s="170" t="s">
        <v>1187</v>
      </c>
      <c r="H7" s="171"/>
    </row>
    <row r="8" spans="1:8" ht="15" customHeight="1">
      <c r="A8" s="160"/>
      <c r="B8" s="160"/>
      <c r="C8" s="166"/>
      <c r="D8" s="167"/>
      <c r="E8" s="79" t="s">
        <v>549</v>
      </c>
      <c r="F8" s="79" t="s">
        <v>550</v>
      </c>
      <c r="G8" s="79" t="s">
        <v>1178</v>
      </c>
      <c r="H8" s="79" t="s">
        <v>1177</v>
      </c>
    </row>
    <row r="9" spans="1:8" ht="21.75" customHeight="1">
      <c r="A9" s="12">
        <v>1</v>
      </c>
      <c r="B9" s="14" t="s">
        <v>806</v>
      </c>
      <c r="C9" s="19" t="s">
        <v>807</v>
      </c>
      <c r="D9" s="20" t="s">
        <v>739</v>
      </c>
      <c r="E9" s="42">
        <v>83</v>
      </c>
      <c r="F9" s="42">
        <v>80</v>
      </c>
      <c r="G9" s="120">
        <f>(E9+F9)/2</f>
        <v>81.5</v>
      </c>
      <c r="H9" s="42" t="s">
        <v>1192</v>
      </c>
    </row>
    <row r="10" spans="1:8" ht="21.75" customHeight="1">
      <c r="A10" s="12">
        <v>2</v>
      </c>
      <c r="B10" s="14" t="s">
        <v>808</v>
      </c>
      <c r="C10" s="19" t="s">
        <v>809</v>
      </c>
      <c r="D10" s="20" t="s">
        <v>739</v>
      </c>
      <c r="E10" s="42">
        <v>69</v>
      </c>
      <c r="F10" s="42">
        <v>72</v>
      </c>
      <c r="G10" s="120">
        <f aca="true" t="shared" si="0" ref="G10:G55">(E10+F10)/2</f>
        <v>70.5</v>
      </c>
      <c r="H10" s="42" t="s">
        <v>1193</v>
      </c>
    </row>
    <row r="11" spans="1:8" ht="21.75" customHeight="1">
      <c r="A11" s="12">
        <v>3</v>
      </c>
      <c r="B11" s="14" t="s">
        <v>810</v>
      </c>
      <c r="C11" s="19" t="s">
        <v>545</v>
      </c>
      <c r="D11" s="20" t="s">
        <v>739</v>
      </c>
      <c r="E11" s="42">
        <v>87</v>
      </c>
      <c r="F11" s="42">
        <v>86</v>
      </c>
      <c r="G11" s="120">
        <f t="shared" si="0"/>
        <v>86.5</v>
      </c>
      <c r="H11" s="42" t="s">
        <v>1192</v>
      </c>
    </row>
    <row r="12" spans="1:8" ht="21.75" customHeight="1">
      <c r="A12" s="12">
        <v>4</v>
      </c>
      <c r="B12" s="14" t="s">
        <v>811</v>
      </c>
      <c r="C12" s="19" t="s">
        <v>812</v>
      </c>
      <c r="D12" s="20" t="s">
        <v>739</v>
      </c>
      <c r="E12" s="42">
        <v>76</v>
      </c>
      <c r="F12" s="42">
        <v>74</v>
      </c>
      <c r="G12" s="120">
        <f t="shared" si="0"/>
        <v>75</v>
      </c>
      <c r="H12" s="42" t="s">
        <v>1193</v>
      </c>
    </row>
    <row r="13" spans="1:8" ht="21.75" customHeight="1">
      <c r="A13" s="12">
        <v>5</v>
      </c>
      <c r="B13" s="14" t="s">
        <v>813</v>
      </c>
      <c r="C13" s="19" t="s">
        <v>604</v>
      </c>
      <c r="D13" s="20" t="s">
        <v>749</v>
      </c>
      <c r="E13" s="42">
        <v>86</v>
      </c>
      <c r="F13" s="42">
        <v>90</v>
      </c>
      <c r="G13" s="120">
        <f t="shared" si="0"/>
        <v>88</v>
      </c>
      <c r="H13" s="42" t="s">
        <v>1192</v>
      </c>
    </row>
    <row r="14" spans="1:8" ht="21.75" customHeight="1">
      <c r="A14" s="12">
        <v>6</v>
      </c>
      <c r="B14" s="14" t="s">
        <v>814</v>
      </c>
      <c r="C14" s="19" t="s">
        <v>695</v>
      </c>
      <c r="D14" s="21" t="s">
        <v>815</v>
      </c>
      <c r="E14" s="42">
        <v>81</v>
      </c>
      <c r="F14" s="42">
        <v>77</v>
      </c>
      <c r="G14" s="120">
        <f t="shared" si="0"/>
        <v>79</v>
      </c>
      <c r="H14" s="42" t="s">
        <v>1193</v>
      </c>
    </row>
    <row r="15" spans="1:8" ht="21.75" customHeight="1">
      <c r="A15" s="12">
        <v>7</v>
      </c>
      <c r="B15" s="14" t="s">
        <v>816</v>
      </c>
      <c r="C15" s="19" t="s">
        <v>783</v>
      </c>
      <c r="D15" s="20" t="s">
        <v>719</v>
      </c>
      <c r="E15" s="42">
        <v>81</v>
      </c>
      <c r="F15" s="42">
        <v>80</v>
      </c>
      <c r="G15" s="120">
        <f t="shared" si="0"/>
        <v>80.5</v>
      </c>
      <c r="H15" s="42" t="s">
        <v>1192</v>
      </c>
    </row>
    <row r="16" spans="1:8" ht="21.75" customHeight="1">
      <c r="A16" s="12">
        <v>8</v>
      </c>
      <c r="B16" s="14" t="s">
        <v>817</v>
      </c>
      <c r="C16" s="19" t="s">
        <v>818</v>
      </c>
      <c r="D16" s="20" t="s">
        <v>740</v>
      </c>
      <c r="E16" s="42">
        <v>84</v>
      </c>
      <c r="F16" s="42">
        <v>78</v>
      </c>
      <c r="G16" s="120">
        <f t="shared" si="0"/>
        <v>81</v>
      </c>
      <c r="H16" s="42" t="s">
        <v>1192</v>
      </c>
    </row>
    <row r="17" spans="1:8" ht="21.75" customHeight="1">
      <c r="A17" s="12">
        <v>9</v>
      </c>
      <c r="B17" s="18" t="s">
        <v>819</v>
      </c>
      <c r="C17" s="22" t="s">
        <v>695</v>
      </c>
      <c r="D17" s="23" t="s">
        <v>723</v>
      </c>
      <c r="E17" s="40">
        <v>74</v>
      </c>
      <c r="F17" s="40" t="s">
        <v>911</v>
      </c>
      <c r="G17" s="131"/>
      <c r="H17" s="40"/>
    </row>
    <row r="18" spans="1:8" ht="21.75" customHeight="1">
      <c r="A18" s="12">
        <v>10</v>
      </c>
      <c r="B18" s="14" t="s">
        <v>820</v>
      </c>
      <c r="C18" s="19" t="s">
        <v>568</v>
      </c>
      <c r="D18" s="21" t="s">
        <v>567</v>
      </c>
      <c r="E18" s="42">
        <v>70</v>
      </c>
      <c r="F18" s="42">
        <v>73</v>
      </c>
      <c r="G18" s="120">
        <f t="shared" si="0"/>
        <v>71.5</v>
      </c>
      <c r="H18" s="42" t="s">
        <v>1193</v>
      </c>
    </row>
    <row r="19" spans="1:8" ht="21.75" customHeight="1">
      <c r="A19" s="12">
        <v>11</v>
      </c>
      <c r="B19" s="14" t="s">
        <v>821</v>
      </c>
      <c r="C19" s="19" t="s">
        <v>768</v>
      </c>
      <c r="D19" s="21" t="s">
        <v>724</v>
      </c>
      <c r="E19" s="42">
        <v>79</v>
      </c>
      <c r="F19" s="42">
        <v>80</v>
      </c>
      <c r="G19" s="120">
        <f t="shared" si="0"/>
        <v>79.5</v>
      </c>
      <c r="H19" s="42" t="s">
        <v>1192</v>
      </c>
    </row>
    <row r="20" spans="1:8" ht="21.75" customHeight="1">
      <c r="A20" s="12">
        <v>12</v>
      </c>
      <c r="B20" s="14" t="s">
        <v>822</v>
      </c>
      <c r="C20" s="19" t="s">
        <v>697</v>
      </c>
      <c r="D20" s="21" t="s">
        <v>790</v>
      </c>
      <c r="E20" s="42">
        <v>69</v>
      </c>
      <c r="F20" s="42">
        <v>68</v>
      </c>
      <c r="G20" s="120">
        <f t="shared" si="0"/>
        <v>68.5</v>
      </c>
      <c r="H20" s="42" t="s">
        <v>1194</v>
      </c>
    </row>
    <row r="21" spans="1:8" ht="21.75" customHeight="1">
      <c r="A21" s="12">
        <v>13</v>
      </c>
      <c r="B21" s="14" t="s">
        <v>823</v>
      </c>
      <c r="C21" s="19" t="s">
        <v>612</v>
      </c>
      <c r="D21" s="20" t="s">
        <v>752</v>
      </c>
      <c r="E21" s="42">
        <v>83</v>
      </c>
      <c r="F21" s="42">
        <v>82</v>
      </c>
      <c r="G21" s="120">
        <f t="shared" si="0"/>
        <v>82.5</v>
      </c>
      <c r="H21" s="42" t="s">
        <v>1192</v>
      </c>
    </row>
    <row r="22" spans="1:8" ht="21.75" customHeight="1">
      <c r="A22" s="12">
        <v>14</v>
      </c>
      <c r="B22" s="14" t="s">
        <v>824</v>
      </c>
      <c r="C22" s="19" t="s">
        <v>605</v>
      </c>
      <c r="D22" s="20" t="s">
        <v>752</v>
      </c>
      <c r="E22" s="42">
        <v>81</v>
      </c>
      <c r="F22" s="42">
        <v>82</v>
      </c>
      <c r="G22" s="120">
        <f t="shared" si="0"/>
        <v>81.5</v>
      </c>
      <c r="H22" s="42" t="s">
        <v>1192</v>
      </c>
    </row>
    <row r="23" spans="1:8" ht="21.75" customHeight="1">
      <c r="A23" s="12">
        <v>15</v>
      </c>
      <c r="B23" s="14" t="s">
        <v>825</v>
      </c>
      <c r="C23" s="19" t="s">
        <v>571</v>
      </c>
      <c r="D23" s="21" t="s">
        <v>706</v>
      </c>
      <c r="E23" s="42">
        <v>81</v>
      </c>
      <c r="F23" s="42">
        <v>80</v>
      </c>
      <c r="G23" s="120">
        <f t="shared" si="0"/>
        <v>80.5</v>
      </c>
      <c r="H23" s="42" t="s">
        <v>1192</v>
      </c>
    </row>
    <row r="24" spans="1:8" ht="21.75" customHeight="1">
      <c r="A24" s="12">
        <v>16</v>
      </c>
      <c r="B24" s="14" t="s">
        <v>826</v>
      </c>
      <c r="C24" s="19" t="s">
        <v>722</v>
      </c>
      <c r="D24" s="21" t="s">
        <v>706</v>
      </c>
      <c r="E24" s="42">
        <v>83</v>
      </c>
      <c r="F24" s="42">
        <v>84</v>
      </c>
      <c r="G24" s="120">
        <f t="shared" si="0"/>
        <v>83.5</v>
      </c>
      <c r="H24" s="42" t="s">
        <v>1192</v>
      </c>
    </row>
    <row r="25" spans="1:8" ht="21.75" customHeight="1">
      <c r="A25" s="12">
        <v>17</v>
      </c>
      <c r="B25" s="14" t="s">
        <v>827</v>
      </c>
      <c r="C25" s="19" t="s">
        <v>722</v>
      </c>
      <c r="D25" s="21" t="s">
        <v>574</v>
      </c>
      <c r="E25" s="42">
        <v>83</v>
      </c>
      <c r="F25" s="42">
        <v>82</v>
      </c>
      <c r="G25" s="120">
        <f t="shared" si="0"/>
        <v>82.5</v>
      </c>
      <c r="H25" s="42" t="s">
        <v>1192</v>
      </c>
    </row>
    <row r="26" spans="1:8" ht="21.75" customHeight="1">
      <c r="A26" s="12">
        <v>18</v>
      </c>
      <c r="B26" s="14" t="s">
        <v>828</v>
      </c>
      <c r="C26" s="19" t="s">
        <v>695</v>
      </c>
      <c r="D26" s="21" t="s">
        <v>575</v>
      </c>
      <c r="E26" s="42">
        <v>80</v>
      </c>
      <c r="F26" s="42">
        <v>77</v>
      </c>
      <c r="G26" s="120">
        <f t="shared" si="0"/>
        <v>78.5</v>
      </c>
      <c r="H26" s="42" t="s">
        <v>1193</v>
      </c>
    </row>
    <row r="27" spans="1:8" ht="21.75" customHeight="1">
      <c r="A27" s="12">
        <v>19</v>
      </c>
      <c r="B27" s="14" t="s">
        <v>829</v>
      </c>
      <c r="C27" s="19" t="s">
        <v>722</v>
      </c>
      <c r="D27" s="21" t="s">
        <v>610</v>
      </c>
      <c r="E27" s="42">
        <v>83</v>
      </c>
      <c r="F27" s="42">
        <v>85</v>
      </c>
      <c r="G27" s="120">
        <f t="shared" si="0"/>
        <v>84</v>
      </c>
      <c r="H27" s="42" t="s">
        <v>1192</v>
      </c>
    </row>
    <row r="28" spans="1:8" ht="21.75" customHeight="1">
      <c r="A28" s="12">
        <v>20</v>
      </c>
      <c r="B28" s="14" t="s">
        <v>830</v>
      </c>
      <c r="C28" s="19" t="s">
        <v>831</v>
      </c>
      <c r="D28" s="21" t="s">
        <v>764</v>
      </c>
      <c r="E28" s="42">
        <v>81</v>
      </c>
      <c r="F28" s="42">
        <v>80</v>
      </c>
      <c r="G28" s="120">
        <f t="shared" si="0"/>
        <v>80.5</v>
      </c>
      <c r="H28" s="42" t="s">
        <v>1192</v>
      </c>
    </row>
    <row r="29" spans="1:8" ht="21.75" customHeight="1">
      <c r="A29" s="12">
        <v>21</v>
      </c>
      <c r="B29" s="14" t="s">
        <v>832</v>
      </c>
      <c r="C29" s="19" t="s">
        <v>705</v>
      </c>
      <c r="D29" s="21" t="s">
        <v>764</v>
      </c>
      <c r="E29" s="42">
        <v>82</v>
      </c>
      <c r="F29" s="42">
        <v>80</v>
      </c>
      <c r="G29" s="120">
        <f t="shared" si="0"/>
        <v>81</v>
      </c>
      <c r="H29" s="42" t="s">
        <v>1192</v>
      </c>
    </row>
    <row r="30" spans="1:8" ht="21.75" customHeight="1">
      <c r="A30" s="12">
        <v>22</v>
      </c>
      <c r="B30" s="14" t="s">
        <v>833</v>
      </c>
      <c r="C30" s="19" t="s">
        <v>722</v>
      </c>
      <c r="D30" s="21" t="s">
        <v>834</v>
      </c>
      <c r="E30" s="42">
        <v>80</v>
      </c>
      <c r="F30" s="42">
        <v>80</v>
      </c>
      <c r="G30" s="120">
        <f t="shared" si="0"/>
        <v>80</v>
      </c>
      <c r="H30" s="42" t="s">
        <v>1192</v>
      </c>
    </row>
    <row r="31" spans="1:8" ht="21.75" customHeight="1">
      <c r="A31" s="12">
        <v>23</v>
      </c>
      <c r="B31" s="14" t="s">
        <v>835</v>
      </c>
      <c r="C31" s="19" t="s">
        <v>695</v>
      </c>
      <c r="D31" s="20" t="s">
        <v>742</v>
      </c>
      <c r="E31" s="42">
        <v>83</v>
      </c>
      <c r="F31" s="42">
        <v>80</v>
      </c>
      <c r="G31" s="120">
        <f t="shared" si="0"/>
        <v>81.5</v>
      </c>
      <c r="H31" s="42" t="s">
        <v>1192</v>
      </c>
    </row>
    <row r="32" spans="1:8" ht="21.75" customHeight="1">
      <c r="A32" s="12">
        <v>24</v>
      </c>
      <c r="B32" s="14" t="s">
        <v>836</v>
      </c>
      <c r="C32" s="19" t="s">
        <v>837</v>
      </c>
      <c r="D32" s="20" t="s">
        <v>743</v>
      </c>
      <c r="E32" s="42">
        <v>74</v>
      </c>
      <c r="F32" s="42">
        <v>81</v>
      </c>
      <c r="G32" s="120">
        <f t="shared" si="0"/>
        <v>77.5</v>
      </c>
      <c r="H32" s="42" t="s">
        <v>1193</v>
      </c>
    </row>
    <row r="33" spans="1:8" ht="21.75" customHeight="1">
      <c r="A33" s="12">
        <v>25</v>
      </c>
      <c r="B33" s="14" t="s">
        <v>838</v>
      </c>
      <c r="C33" s="19" t="s">
        <v>777</v>
      </c>
      <c r="D33" s="20" t="s">
        <v>744</v>
      </c>
      <c r="E33" s="42">
        <v>76</v>
      </c>
      <c r="F33" s="42">
        <v>81</v>
      </c>
      <c r="G33" s="120">
        <f t="shared" si="0"/>
        <v>78.5</v>
      </c>
      <c r="H33" s="42" t="s">
        <v>1193</v>
      </c>
    </row>
    <row r="34" spans="1:8" ht="21.75" customHeight="1">
      <c r="A34" s="12">
        <v>26</v>
      </c>
      <c r="B34" s="14" t="s">
        <v>839</v>
      </c>
      <c r="C34" s="19" t="s">
        <v>695</v>
      </c>
      <c r="D34" s="21" t="s">
        <v>840</v>
      </c>
      <c r="E34" s="42">
        <v>72</v>
      </c>
      <c r="F34" s="42">
        <v>76</v>
      </c>
      <c r="G34" s="120">
        <f t="shared" si="0"/>
        <v>74</v>
      </c>
      <c r="H34" s="42" t="s">
        <v>1193</v>
      </c>
    </row>
    <row r="35" spans="1:8" ht="21.75" customHeight="1">
      <c r="A35" s="12">
        <v>27</v>
      </c>
      <c r="B35" s="14" t="s">
        <v>841</v>
      </c>
      <c r="C35" s="19" t="s">
        <v>602</v>
      </c>
      <c r="D35" s="20" t="s">
        <v>755</v>
      </c>
      <c r="E35" s="42">
        <v>79</v>
      </c>
      <c r="F35" s="42">
        <v>80</v>
      </c>
      <c r="G35" s="120">
        <f t="shared" si="0"/>
        <v>79.5</v>
      </c>
      <c r="H35" s="42" t="s">
        <v>1192</v>
      </c>
    </row>
    <row r="36" spans="1:8" ht="21.75" customHeight="1">
      <c r="A36" s="12">
        <v>28</v>
      </c>
      <c r="B36" s="14" t="s">
        <v>842</v>
      </c>
      <c r="C36" s="19" t="s">
        <v>765</v>
      </c>
      <c r="D36" s="21" t="s">
        <v>715</v>
      </c>
      <c r="E36" s="42">
        <v>79</v>
      </c>
      <c r="F36" s="42">
        <v>79</v>
      </c>
      <c r="G36" s="120">
        <f t="shared" si="0"/>
        <v>79</v>
      </c>
      <c r="H36" s="42" t="s">
        <v>1193</v>
      </c>
    </row>
    <row r="37" spans="1:8" ht="21.75" customHeight="1">
      <c r="A37" s="12">
        <v>29</v>
      </c>
      <c r="B37" s="14" t="s">
        <v>843</v>
      </c>
      <c r="C37" s="19" t="s">
        <v>722</v>
      </c>
      <c r="D37" s="20" t="s">
        <v>756</v>
      </c>
      <c r="E37" s="42">
        <v>81</v>
      </c>
      <c r="F37" s="42">
        <v>83</v>
      </c>
      <c r="G37" s="120">
        <f t="shared" si="0"/>
        <v>82</v>
      </c>
      <c r="H37" s="42" t="s">
        <v>1192</v>
      </c>
    </row>
    <row r="38" spans="1:8" ht="21.75" customHeight="1">
      <c r="A38" s="12">
        <v>30</v>
      </c>
      <c r="B38" s="14" t="s">
        <v>844</v>
      </c>
      <c r="C38" s="19" t="s">
        <v>695</v>
      </c>
      <c r="D38" s="20" t="s">
        <v>746</v>
      </c>
      <c r="E38" s="42">
        <v>83</v>
      </c>
      <c r="F38" s="42">
        <v>80</v>
      </c>
      <c r="G38" s="120">
        <f t="shared" si="0"/>
        <v>81.5</v>
      </c>
      <c r="H38" s="42" t="s">
        <v>1192</v>
      </c>
    </row>
    <row r="39" spans="1:8" ht="21.75" customHeight="1">
      <c r="A39" s="12">
        <v>31</v>
      </c>
      <c r="B39" s="14" t="s">
        <v>845</v>
      </c>
      <c r="C39" s="19" t="s">
        <v>1167</v>
      </c>
      <c r="D39" s="21" t="s">
        <v>530</v>
      </c>
      <c r="E39" s="42">
        <v>82</v>
      </c>
      <c r="F39" s="42">
        <v>83</v>
      </c>
      <c r="G39" s="120">
        <f t="shared" si="0"/>
        <v>82.5</v>
      </c>
      <c r="H39" s="42" t="s">
        <v>1192</v>
      </c>
    </row>
    <row r="40" spans="1:8" ht="21.75" customHeight="1">
      <c r="A40" s="12">
        <v>32</v>
      </c>
      <c r="B40" s="14" t="s">
        <v>846</v>
      </c>
      <c r="C40" s="19" t="s">
        <v>722</v>
      </c>
      <c r="D40" s="21" t="s">
        <v>766</v>
      </c>
      <c r="E40" s="42">
        <v>72</v>
      </c>
      <c r="F40" s="42">
        <v>78</v>
      </c>
      <c r="G40" s="120">
        <f t="shared" si="0"/>
        <v>75</v>
      </c>
      <c r="H40" s="42" t="s">
        <v>1193</v>
      </c>
    </row>
    <row r="41" spans="1:8" ht="21.75" customHeight="1">
      <c r="A41" s="12">
        <v>33</v>
      </c>
      <c r="B41" s="14" t="s">
        <v>847</v>
      </c>
      <c r="C41" s="19" t="s">
        <v>519</v>
      </c>
      <c r="D41" s="21" t="s">
        <v>766</v>
      </c>
      <c r="E41" s="42">
        <v>83</v>
      </c>
      <c r="F41" s="42">
        <v>86</v>
      </c>
      <c r="G41" s="120">
        <f t="shared" si="0"/>
        <v>84.5</v>
      </c>
      <c r="H41" s="42" t="s">
        <v>1192</v>
      </c>
    </row>
    <row r="42" spans="1:8" ht="21.75" customHeight="1">
      <c r="A42" s="12">
        <v>34</v>
      </c>
      <c r="B42" s="14" t="s">
        <v>848</v>
      </c>
      <c r="C42" s="19" t="s">
        <v>777</v>
      </c>
      <c r="D42" s="21" t="s">
        <v>766</v>
      </c>
      <c r="E42" s="42">
        <v>85</v>
      </c>
      <c r="F42" s="42">
        <v>82</v>
      </c>
      <c r="G42" s="120">
        <f t="shared" si="0"/>
        <v>83.5</v>
      </c>
      <c r="H42" s="42" t="s">
        <v>1192</v>
      </c>
    </row>
    <row r="43" spans="1:8" ht="21.75" customHeight="1">
      <c r="A43" s="12">
        <v>35</v>
      </c>
      <c r="B43" s="14" t="s">
        <v>849</v>
      </c>
      <c r="C43" s="19" t="s">
        <v>722</v>
      </c>
      <c r="D43" s="21" t="s">
        <v>561</v>
      </c>
      <c r="E43" s="42">
        <v>81</v>
      </c>
      <c r="F43" s="42">
        <v>80</v>
      </c>
      <c r="G43" s="120">
        <f t="shared" si="0"/>
        <v>80.5</v>
      </c>
      <c r="H43" s="42" t="s">
        <v>1192</v>
      </c>
    </row>
    <row r="44" spans="1:8" ht="21.75" customHeight="1">
      <c r="A44" s="12">
        <v>36</v>
      </c>
      <c r="B44" s="14" t="s">
        <v>850</v>
      </c>
      <c r="C44" s="19" t="s">
        <v>722</v>
      </c>
      <c r="D44" s="21" t="s">
        <v>522</v>
      </c>
      <c r="E44" s="42">
        <v>79</v>
      </c>
      <c r="F44" s="42">
        <v>79</v>
      </c>
      <c r="G44" s="120">
        <f t="shared" si="0"/>
        <v>79</v>
      </c>
      <c r="H44" s="42" t="s">
        <v>1193</v>
      </c>
    </row>
    <row r="45" spans="1:8" ht="21.75" customHeight="1">
      <c r="A45" s="12">
        <v>37</v>
      </c>
      <c r="B45" s="14" t="s">
        <v>851</v>
      </c>
      <c r="C45" s="19" t="s">
        <v>852</v>
      </c>
      <c r="D45" s="21" t="s">
        <v>709</v>
      </c>
      <c r="E45" s="42">
        <v>81</v>
      </c>
      <c r="F45" s="42">
        <v>80</v>
      </c>
      <c r="G45" s="120">
        <f t="shared" si="0"/>
        <v>80.5</v>
      </c>
      <c r="H45" s="42" t="s">
        <v>1192</v>
      </c>
    </row>
    <row r="46" spans="1:8" ht="21.75" customHeight="1">
      <c r="A46" s="12">
        <v>38</v>
      </c>
      <c r="B46" s="14" t="s">
        <v>853</v>
      </c>
      <c r="C46" s="19" t="s">
        <v>800</v>
      </c>
      <c r="D46" s="21" t="s">
        <v>778</v>
      </c>
      <c r="E46" s="42">
        <v>88</v>
      </c>
      <c r="F46" s="42">
        <v>86</v>
      </c>
      <c r="G46" s="120">
        <f t="shared" si="0"/>
        <v>87</v>
      </c>
      <c r="H46" s="42" t="s">
        <v>1192</v>
      </c>
    </row>
    <row r="47" spans="1:8" ht="21.75" customHeight="1">
      <c r="A47" s="12">
        <v>39</v>
      </c>
      <c r="B47" s="14" t="s">
        <v>854</v>
      </c>
      <c r="C47" s="19" t="s">
        <v>576</v>
      </c>
      <c r="D47" s="21" t="s">
        <v>778</v>
      </c>
      <c r="E47" s="42">
        <v>87</v>
      </c>
      <c r="F47" s="42">
        <v>90</v>
      </c>
      <c r="G47" s="120">
        <f t="shared" si="0"/>
        <v>88.5</v>
      </c>
      <c r="H47" s="42" t="s">
        <v>1192</v>
      </c>
    </row>
    <row r="48" spans="1:8" ht="21.75" customHeight="1">
      <c r="A48" s="12">
        <v>40</v>
      </c>
      <c r="B48" s="14" t="s">
        <v>855</v>
      </c>
      <c r="C48" s="19" t="s">
        <v>571</v>
      </c>
      <c r="D48" s="20" t="s">
        <v>750</v>
      </c>
      <c r="E48" s="42">
        <v>83</v>
      </c>
      <c r="F48" s="42">
        <v>78</v>
      </c>
      <c r="G48" s="120">
        <f t="shared" si="0"/>
        <v>80.5</v>
      </c>
      <c r="H48" s="42" t="s">
        <v>1192</v>
      </c>
    </row>
    <row r="49" spans="1:8" ht="21.75" customHeight="1">
      <c r="A49" s="12">
        <v>41</v>
      </c>
      <c r="B49" s="14" t="s">
        <v>856</v>
      </c>
      <c r="C49" s="19" t="s">
        <v>722</v>
      </c>
      <c r="D49" s="21" t="s">
        <v>586</v>
      </c>
      <c r="E49" s="42">
        <v>83</v>
      </c>
      <c r="F49" s="42">
        <v>84</v>
      </c>
      <c r="G49" s="120">
        <f t="shared" si="0"/>
        <v>83.5</v>
      </c>
      <c r="H49" s="42" t="s">
        <v>1192</v>
      </c>
    </row>
    <row r="50" spans="1:8" ht="21.75" customHeight="1">
      <c r="A50" s="12">
        <v>42</v>
      </c>
      <c r="B50" s="14" t="s">
        <v>857</v>
      </c>
      <c r="C50" s="19" t="s">
        <v>568</v>
      </c>
      <c r="D50" s="20" t="s">
        <v>748</v>
      </c>
      <c r="E50" s="42">
        <v>82</v>
      </c>
      <c r="F50" s="42">
        <v>80</v>
      </c>
      <c r="G50" s="120">
        <f t="shared" si="0"/>
        <v>81</v>
      </c>
      <c r="H50" s="42" t="s">
        <v>1192</v>
      </c>
    </row>
    <row r="51" spans="1:8" ht="21.75" customHeight="1">
      <c r="A51" s="12">
        <v>43</v>
      </c>
      <c r="B51" s="14" t="s">
        <v>858</v>
      </c>
      <c r="C51" s="19" t="s">
        <v>859</v>
      </c>
      <c r="D51" s="20" t="s">
        <v>748</v>
      </c>
      <c r="E51" s="42">
        <v>80</v>
      </c>
      <c r="F51" s="42">
        <v>81</v>
      </c>
      <c r="G51" s="120">
        <f t="shared" si="0"/>
        <v>80.5</v>
      </c>
      <c r="H51" s="42" t="s">
        <v>1192</v>
      </c>
    </row>
    <row r="52" spans="1:8" ht="21.75" customHeight="1">
      <c r="A52" s="12">
        <v>44</v>
      </c>
      <c r="B52" s="14" t="s">
        <v>860</v>
      </c>
      <c r="C52" s="19" t="s">
        <v>565</v>
      </c>
      <c r="D52" s="20" t="s">
        <v>748</v>
      </c>
      <c r="E52" s="42">
        <v>61</v>
      </c>
      <c r="F52" s="42">
        <v>71</v>
      </c>
      <c r="G52" s="120">
        <f t="shared" si="0"/>
        <v>66</v>
      </c>
      <c r="H52" s="42" t="s">
        <v>1194</v>
      </c>
    </row>
    <row r="53" spans="1:8" ht="21.75" customHeight="1">
      <c r="A53" s="12">
        <v>45</v>
      </c>
      <c r="B53" s="14" t="s">
        <v>861</v>
      </c>
      <c r="C53" s="19" t="s">
        <v>862</v>
      </c>
      <c r="D53" s="20" t="s">
        <v>748</v>
      </c>
      <c r="E53" s="42">
        <v>69</v>
      </c>
      <c r="F53" s="42">
        <v>70</v>
      </c>
      <c r="G53" s="120">
        <f t="shared" si="0"/>
        <v>69.5</v>
      </c>
      <c r="H53" s="42" t="s">
        <v>1193</v>
      </c>
    </row>
    <row r="54" spans="1:8" ht="21.75" customHeight="1">
      <c r="A54" s="12">
        <v>46</v>
      </c>
      <c r="B54" s="14" t="s">
        <v>863</v>
      </c>
      <c r="C54" s="19" t="s">
        <v>864</v>
      </c>
      <c r="D54" s="21" t="s">
        <v>865</v>
      </c>
      <c r="E54" s="42">
        <v>87</v>
      </c>
      <c r="F54" s="42">
        <v>90</v>
      </c>
      <c r="G54" s="120">
        <f t="shared" si="0"/>
        <v>88.5</v>
      </c>
      <c r="H54" s="42" t="s">
        <v>1192</v>
      </c>
    </row>
    <row r="55" spans="1:8" ht="21.75" customHeight="1">
      <c r="A55" s="12">
        <v>47</v>
      </c>
      <c r="B55" s="14" t="s">
        <v>866</v>
      </c>
      <c r="C55" s="19" t="s">
        <v>867</v>
      </c>
      <c r="D55" s="21" t="s">
        <v>613</v>
      </c>
      <c r="E55" s="42">
        <v>78</v>
      </c>
      <c r="F55" s="42">
        <v>77</v>
      </c>
      <c r="G55" s="120">
        <f t="shared" si="0"/>
        <v>77.5</v>
      </c>
      <c r="H55" s="42" t="s">
        <v>1193</v>
      </c>
    </row>
    <row r="57" spans="1:8" s="1" customFormat="1" ht="18.75" customHeight="1">
      <c r="A57" s="157" t="s">
        <v>552</v>
      </c>
      <c r="B57" s="157"/>
      <c r="C57" s="157"/>
      <c r="D57" s="5"/>
      <c r="E57" s="157" t="s">
        <v>1183</v>
      </c>
      <c r="F57" s="157"/>
      <c r="G57" s="157"/>
      <c r="H57" s="157"/>
    </row>
    <row r="58" spans="1:8" s="1" customFormat="1" ht="18.75" customHeight="1">
      <c r="A58" s="156" t="s">
        <v>555</v>
      </c>
      <c r="B58" s="156"/>
      <c r="C58" s="156"/>
      <c r="D58" s="7"/>
      <c r="E58" s="156" t="s">
        <v>555</v>
      </c>
      <c r="F58" s="156"/>
      <c r="G58" s="156"/>
      <c r="H58" s="156"/>
    </row>
    <row r="59" spans="1:8" s="1" customFormat="1" ht="18.75" customHeight="1">
      <c r="A59" s="4"/>
      <c r="B59" s="7"/>
      <c r="C59" s="7"/>
      <c r="D59" s="7"/>
      <c r="E59" s="25"/>
      <c r="F59" s="25"/>
      <c r="G59" s="25"/>
      <c r="H59" s="25"/>
    </row>
    <row r="60" spans="1:8" s="1" customFormat="1" ht="18.75" customHeight="1">
      <c r="A60" s="4"/>
      <c r="B60" s="7"/>
      <c r="C60" s="7"/>
      <c r="D60" s="7"/>
      <c r="E60" s="25"/>
      <c r="F60" s="25"/>
      <c r="G60" s="25"/>
      <c r="H60" s="25"/>
    </row>
    <row r="61" spans="1:8" s="78" customFormat="1" ht="18.75" customHeight="1">
      <c r="A61" s="154" t="s">
        <v>1184</v>
      </c>
      <c r="B61" s="154"/>
      <c r="C61" s="154"/>
      <c r="D61" s="77"/>
      <c r="E61" s="155" t="s">
        <v>1185</v>
      </c>
      <c r="F61" s="155"/>
      <c r="G61" s="155"/>
      <c r="H61" s="155"/>
    </row>
    <row r="62" spans="1:8" s="1" customFormat="1" ht="18.75" customHeight="1">
      <c r="A62" s="4"/>
      <c r="B62" s="7"/>
      <c r="C62" s="7"/>
      <c r="D62" s="7"/>
      <c r="E62" s="25"/>
      <c r="F62" s="25"/>
      <c r="G62" s="25"/>
      <c r="H62" s="25"/>
    </row>
    <row r="63" spans="1:8" s="1" customFormat="1" ht="18.75" customHeight="1">
      <c r="A63" s="4"/>
      <c r="B63" s="7"/>
      <c r="C63" s="7"/>
      <c r="D63" s="7"/>
      <c r="E63" s="25"/>
      <c r="F63" s="25"/>
      <c r="G63" s="25"/>
      <c r="H63" s="25"/>
    </row>
    <row r="64" spans="1:8" s="1" customFormat="1" ht="18.75" customHeight="1">
      <c r="A64" s="4"/>
      <c r="B64" s="7"/>
      <c r="C64" s="7"/>
      <c r="D64" s="7"/>
      <c r="E64" s="25"/>
      <c r="F64" s="25"/>
      <c r="G64" s="25"/>
      <c r="H64" s="25"/>
    </row>
    <row r="65" spans="1:8" s="1" customFormat="1" ht="18.75" customHeight="1">
      <c r="A65" s="4"/>
      <c r="B65" s="7"/>
      <c r="C65" s="7"/>
      <c r="D65" s="7"/>
      <c r="E65" s="25"/>
      <c r="F65" s="25"/>
      <c r="G65" s="25"/>
      <c r="H65" s="25"/>
    </row>
    <row r="66" spans="1:8" s="1" customFormat="1" ht="18.75" customHeight="1">
      <c r="A66" s="4"/>
      <c r="B66" s="7"/>
      <c r="C66" s="7"/>
      <c r="D66" s="7"/>
      <c r="E66" s="25"/>
      <c r="F66" s="25"/>
      <c r="G66" s="25"/>
      <c r="H66" s="25"/>
    </row>
    <row r="67" spans="1:8" s="1" customFormat="1" ht="18.75" customHeight="1">
      <c r="A67" s="4"/>
      <c r="B67" s="7"/>
      <c r="C67" s="7"/>
      <c r="D67" s="7"/>
      <c r="E67" s="25"/>
      <c r="F67" s="25"/>
      <c r="G67" s="25"/>
      <c r="H67" s="25"/>
    </row>
    <row r="68" spans="1:8" s="1" customFormat="1" ht="18.75" customHeight="1">
      <c r="A68" s="4"/>
      <c r="B68" s="7"/>
      <c r="C68" s="7"/>
      <c r="D68" s="7"/>
      <c r="E68" s="25"/>
      <c r="F68" s="25"/>
      <c r="G68" s="25"/>
      <c r="H68" s="25"/>
    </row>
    <row r="69" spans="1:8" s="1" customFormat="1" ht="18.75" customHeight="1">
      <c r="A69" s="4"/>
      <c r="B69" s="7"/>
      <c r="C69" s="7"/>
      <c r="D69" s="7"/>
      <c r="E69" s="25"/>
      <c r="F69" s="25"/>
      <c r="G69" s="25"/>
      <c r="H69" s="25"/>
    </row>
    <row r="70" spans="1:8" s="1" customFormat="1" ht="18.75" customHeight="1">
      <c r="A70" s="4"/>
      <c r="B70" s="7"/>
      <c r="C70" s="7"/>
      <c r="D70" s="7"/>
      <c r="E70" s="25"/>
      <c r="F70" s="25"/>
      <c r="G70" s="25"/>
      <c r="H70" s="25"/>
    </row>
    <row r="71" spans="1:8" s="1" customFormat="1" ht="18.75" customHeight="1">
      <c r="A71" s="4"/>
      <c r="B71" s="7"/>
      <c r="C71" s="7"/>
      <c r="D71" s="7"/>
      <c r="E71" s="25"/>
      <c r="F71" s="25"/>
      <c r="G71" s="25"/>
      <c r="H71" s="25"/>
    </row>
    <row r="72" spans="1:8" s="1" customFormat="1" ht="18.75" customHeight="1">
      <c r="A72" s="4"/>
      <c r="B72" s="7"/>
      <c r="C72" s="7"/>
      <c r="D72" s="7"/>
      <c r="E72" s="25"/>
      <c r="F72" s="25"/>
      <c r="G72" s="25"/>
      <c r="H72" s="25"/>
    </row>
    <row r="73" spans="1:8" s="1" customFormat="1" ht="18.75" customHeight="1">
      <c r="A73" s="4"/>
      <c r="B73" s="7"/>
      <c r="C73" s="7"/>
      <c r="D73" s="7"/>
      <c r="E73" s="25"/>
      <c r="F73" s="25"/>
      <c r="G73" s="25"/>
      <c r="H73" s="25"/>
    </row>
    <row r="74" spans="1:8" s="1" customFormat="1" ht="18.75" customHeight="1">
      <c r="A74" s="4"/>
      <c r="B74" s="7"/>
      <c r="C74" s="7"/>
      <c r="D74" s="7"/>
      <c r="E74" s="25"/>
      <c r="F74" s="25"/>
      <c r="G74" s="25"/>
      <c r="H74" s="25"/>
    </row>
    <row r="75" spans="1:8" s="1" customFormat="1" ht="18.75" customHeight="1">
      <c r="A75" s="4"/>
      <c r="B75" s="7"/>
      <c r="C75" s="7"/>
      <c r="D75" s="7"/>
      <c r="E75" s="25"/>
      <c r="F75" s="25"/>
      <c r="G75" s="25"/>
      <c r="H75" s="25"/>
    </row>
    <row r="76" spans="1:8" ht="16.5">
      <c r="A76" s="161" t="s">
        <v>1181</v>
      </c>
      <c r="B76" s="161"/>
      <c r="C76" s="161"/>
      <c r="D76" s="155" t="s">
        <v>1179</v>
      </c>
      <c r="E76" s="155"/>
      <c r="F76" s="155"/>
      <c r="G76" s="155"/>
      <c r="H76" s="155"/>
    </row>
    <row r="77" spans="1:8" ht="16.5">
      <c r="A77" s="157" t="s">
        <v>1186</v>
      </c>
      <c r="B77" s="157"/>
      <c r="C77" s="157"/>
      <c r="D77" s="155" t="s">
        <v>738</v>
      </c>
      <c r="E77" s="155"/>
      <c r="F77" s="155"/>
      <c r="G77" s="155"/>
      <c r="H77" s="155"/>
    </row>
    <row r="78" spans="1:8" ht="27.75" customHeight="1">
      <c r="A78" s="162" t="s">
        <v>1276</v>
      </c>
      <c r="B78" s="162"/>
      <c r="C78" s="162"/>
      <c r="D78" s="162"/>
      <c r="E78" s="162"/>
      <c r="F78" s="162"/>
      <c r="G78" s="162"/>
      <c r="H78" s="162"/>
    </row>
    <row r="79" spans="1:8" ht="36.75" customHeight="1">
      <c r="A79" s="163" t="s">
        <v>551</v>
      </c>
      <c r="B79" s="163"/>
      <c r="C79" s="163"/>
      <c r="D79" s="163"/>
      <c r="E79" s="163"/>
      <c r="F79" s="163"/>
      <c r="G79" s="163"/>
      <c r="H79" s="163"/>
    </row>
    <row r="80" spans="1:8" ht="22.5" customHeight="1">
      <c r="A80" s="158" t="s">
        <v>1182</v>
      </c>
      <c r="B80" s="158"/>
      <c r="C80" s="158"/>
      <c r="D80" s="158"/>
      <c r="E80" s="158"/>
      <c r="F80" s="158"/>
      <c r="G80" s="158"/>
      <c r="H80" s="158"/>
    </row>
    <row r="81" spans="1:6" ht="16.5">
      <c r="A81" s="8"/>
      <c r="B81" s="6"/>
      <c r="C81" s="6"/>
      <c r="D81" s="6"/>
      <c r="E81" s="130"/>
      <c r="F81" s="130"/>
    </row>
    <row r="82" spans="1:8" ht="18.75" customHeight="1">
      <c r="A82" s="159" t="s">
        <v>735</v>
      </c>
      <c r="B82" s="159" t="s">
        <v>736</v>
      </c>
      <c r="C82" s="164" t="s">
        <v>737</v>
      </c>
      <c r="D82" s="165"/>
      <c r="E82" s="168" t="s">
        <v>523</v>
      </c>
      <c r="F82" s="169"/>
      <c r="G82" s="170" t="s">
        <v>1187</v>
      </c>
      <c r="H82" s="171"/>
    </row>
    <row r="83" spans="1:8" ht="15" customHeight="1">
      <c r="A83" s="160"/>
      <c r="B83" s="160"/>
      <c r="C83" s="166"/>
      <c r="D83" s="167"/>
      <c r="E83" s="79" t="s">
        <v>549</v>
      </c>
      <c r="F83" s="79" t="s">
        <v>550</v>
      </c>
      <c r="G83" s="79" t="s">
        <v>1178</v>
      </c>
      <c r="H83" s="79" t="s">
        <v>1177</v>
      </c>
    </row>
    <row r="84" spans="1:8" ht="18.75" customHeight="1">
      <c r="A84" s="12">
        <v>1</v>
      </c>
      <c r="B84" s="14" t="s">
        <v>868</v>
      </c>
      <c r="C84" s="19" t="s">
        <v>869</v>
      </c>
      <c r="D84" s="20" t="s">
        <v>739</v>
      </c>
      <c r="E84" s="42">
        <v>82</v>
      </c>
      <c r="F84" s="42">
        <v>83</v>
      </c>
      <c r="G84" s="120">
        <f>(E84+F84)/2</f>
        <v>82.5</v>
      </c>
      <c r="H84" s="42" t="s">
        <v>1192</v>
      </c>
    </row>
    <row r="85" spans="1:8" ht="18.75" customHeight="1">
      <c r="A85" s="12">
        <v>2</v>
      </c>
      <c r="B85" s="14" t="s">
        <v>870</v>
      </c>
      <c r="C85" s="19" t="s">
        <v>545</v>
      </c>
      <c r="D85" s="20" t="s">
        <v>739</v>
      </c>
      <c r="E85" s="42">
        <v>84</v>
      </c>
      <c r="F85" s="42">
        <v>85</v>
      </c>
      <c r="G85" s="120">
        <f aca="true" t="shared" si="1" ref="G85:G135">(E85+F85)/2</f>
        <v>84.5</v>
      </c>
      <c r="H85" s="42" t="s">
        <v>1192</v>
      </c>
    </row>
    <row r="86" spans="1:8" ht="18.75" customHeight="1">
      <c r="A86" s="12">
        <v>3</v>
      </c>
      <c r="B86" s="14" t="s">
        <v>871</v>
      </c>
      <c r="C86" s="19" t="s">
        <v>872</v>
      </c>
      <c r="D86" s="20" t="s">
        <v>739</v>
      </c>
      <c r="E86" s="42">
        <v>85</v>
      </c>
      <c r="F86" s="42">
        <v>90</v>
      </c>
      <c r="G86" s="120">
        <f t="shared" si="1"/>
        <v>87.5</v>
      </c>
      <c r="H86" s="42" t="s">
        <v>1192</v>
      </c>
    </row>
    <row r="87" spans="1:8" ht="18.75" customHeight="1">
      <c r="A87" s="12">
        <v>4</v>
      </c>
      <c r="B87" s="14" t="s">
        <v>873</v>
      </c>
      <c r="C87" s="19" t="s">
        <v>722</v>
      </c>
      <c r="D87" s="21" t="s">
        <v>801</v>
      </c>
      <c r="E87" s="42">
        <v>87</v>
      </c>
      <c r="F87" s="42">
        <v>89</v>
      </c>
      <c r="G87" s="120">
        <f t="shared" si="1"/>
        <v>88</v>
      </c>
      <c r="H87" s="42" t="s">
        <v>1192</v>
      </c>
    </row>
    <row r="88" spans="1:8" ht="18.75" customHeight="1">
      <c r="A88" s="12">
        <v>5</v>
      </c>
      <c r="B88" s="14" t="s">
        <v>874</v>
      </c>
      <c r="C88" s="19" t="s">
        <v>695</v>
      </c>
      <c r="D88" s="20" t="s">
        <v>719</v>
      </c>
      <c r="E88" s="42">
        <v>82</v>
      </c>
      <c r="F88" s="42">
        <v>83</v>
      </c>
      <c r="G88" s="120">
        <f t="shared" si="1"/>
        <v>82.5</v>
      </c>
      <c r="H88" s="42" t="s">
        <v>1192</v>
      </c>
    </row>
    <row r="89" spans="1:8" ht="18.75" customHeight="1">
      <c r="A89" s="12">
        <v>6</v>
      </c>
      <c r="B89" s="18" t="s">
        <v>875</v>
      </c>
      <c r="C89" s="22" t="s">
        <v>690</v>
      </c>
      <c r="D89" s="37" t="s">
        <v>740</v>
      </c>
      <c r="E89" s="40">
        <v>59</v>
      </c>
      <c r="F89" s="40" t="s">
        <v>0</v>
      </c>
      <c r="G89" s="131"/>
      <c r="H89" s="40"/>
    </row>
    <row r="90" spans="1:8" ht="18.75" customHeight="1">
      <c r="A90" s="12">
        <v>7</v>
      </c>
      <c r="B90" s="14" t="s">
        <v>876</v>
      </c>
      <c r="C90" s="19" t="s">
        <v>602</v>
      </c>
      <c r="D90" s="20" t="s">
        <v>740</v>
      </c>
      <c r="E90" s="42">
        <v>85</v>
      </c>
      <c r="F90" s="42">
        <v>83</v>
      </c>
      <c r="G90" s="120">
        <f t="shared" si="1"/>
        <v>84</v>
      </c>
      <c r="H90" s="42" t="s">
        <v>1192</v>
      </c>
    </row>
    <row r="91" spans="1:8" ht="18.75" customHeight="1">
      <c r="A91" s="12">
        <v>8</v>
      </c>
      <c r="B91" s="14" t="s">
        <v>877</v>
      </c>
      <c r="C91" s="19" t="s">
        <v>878</v>
      </c>
      <c r="D91" s="21" t="s">
        <v>723</v>
      </c>
      <c r="E91" s="42">
        <v>84</v>
      </c>
      <c r="F91" s="42" t="s">
        <v>553</v>
      </c>
      <c r="G91" s="120">
        <f>(E91+49)/2</f>
        <v>66.5</v>
      </c>
      <c r="H91" s="42" t="s">
        <v>1194</v>
      </c>
    </row>
    <row r="92" spans="1:8" ht="18.75" customHeight="1">
      <c r="A92" s="12">
        <v>9</v>
      </c>
      <c r="B92" s="14" t="s">
        <v>879</v>
      </c>
      <c r="C92" s="19" t="s">
        <v>528</v>
      </c>
      <c r="D92" s="20" t="s">
        <v>741</v>
      </c>
      <c r="E92" s="42">
        <v>93</v>
      </c>
      <c r="F92" s="42">
        <v>93</v>
      </c>
      <c r="G92" s="120">
        <f t="shared" si="1"/>
        <v>93</v>
      </c>
      <c r="H92" s="42" t="s">
        <v>1195</v>
      </c>
    </row>
    <row r="93" spans="1:8" ht="18.75" customHeight="1">
      <c r="A93" s="12">
        <v>10</v>
      </c>
      <c r="B93" s="14" t="s">
        <v>880</v>
      </c>
      <c r="C93" s="19" t="s">
        <v>578</v>
      </c>
      <c r="D93" s="21" t="s">
        <v>567</v>
      </c>
      <c r="E93" s="42">
        <v>80</v>
      </c>
      <c r="F93" s="42">
        <v>80</v>
      </c>
      <c r="G93" s="120">
        <f t="shared" si="1"/>
        <v>80</v>
      </c>
      <c r="H93" s="42" t="s">
        <v>1192</v>
      </c>
    </row>
    <row r="94" spans="1:8" ht="18.75" customHeight="1">
      <c r="A94" s="12">
        <v>11</v>
      </c>
      <c r="B94" s="14" t="s">
        <v>881</v>
      </c>
      <c r="C94" s="19" t="s">
        <v>537</v>
      </c>
      <c r="D94" s="21" t="s">
        <v>569</v>
      </c>
      <c r="E94" s="42">
        <v>82</v>
      </c>
      <c r="F94" s="42">
        <v>82</v>
      </c>
      <c r="G94" s="120">
        <f t="shared" si="1"/>
        <v>82</v>
      </c>
      <c r="H94" s="42" t="s">
        <v>1192</v>
      </c>
    </row>
    <row r="95" spans="1:8" ht="18.75" customHeight="1">
      <c r="A95" s="12">
        <v>12</v>
      </c>
      <c r="B95" s="14" t="s">
        <v>882</v>
      </c>
      <c r="C95" s="19" t="s">
        <v>565</v>
      </c>
      <c r="D95" s="21" t="s">
        <v>724</v>
      </c>
      <c r="E95" s="42">
        <v>80</v>
      </c>
      <c r="F95" s="42">
        <v>80</v>
      </c>
      <c r="G95" s="120">
        <f t="shared" si="1"/>
        <v>80</v>
      </c>
      <c r="H95" s="42" t="s">
        <v>1192</v>
      </c>
    </row>
    <row r="96" spans="1:8" ht="18.75" customHeight="1">
      <c r="A96" s="12">
        <v>13</v>
      </c>
      <c r="B96" s="14" t="s">
        <v>883</v>
      </c>
      <c r="C96" s="19" t="s">
        <v>777</v>
      </c>
      <c r="D96" s="20" t="s">
        <v>752</v>
      </c>
      <c r="E96" s="42">
        <v>85</v>
      </c>
      <c r="F96" s="42">
        <v>90</v>
      </c>
      <c r="G96" s="120">
        <f t="shared" si="1"/>
        <v>87.5</v>
      </c>
      <c r="H96" s="42" t="s">
        <v>1192</v>
      </c>
    </row>
    <row r="97" spans="1:8" ht="18.75" customHeight="1">
      <c r="A97" s="12">
        <v>14</v>
      </c>
      <c r="B97" s="14" t="s">
        <v>884</v>
      </c>
      <c r="C97" s="19" t="s">
        <v>885</v>
      </c>
      <c r="D97" s="21" t="s">
        <v>706</v>
      </c>
      <c r="E97" s="42">
        <v>76</v>
      </c>
      <c r="F97" s="42">
        <v>81</v>
      </c>
      <c r="G97" s="120">
        <f t="shared" si="1"/>
        <v>78.5</v>
      </c>
      <c r="H97" s="42" t="s">
        <v>1193</v>
      </c>
    </row>
    <row r="98" spans="1:8" ht="18.75" customHeight="1">
      <c r="A98" s="12">
        <v>15</v>
      </c>
      <c r="B98" s="14" t="s">
        <v>886</v>
      </c>
      <c r="C98" s="19" t="s">
        <v>722</v>
      </c>
      <c r="D98" s="21" t="s">
        <v>706</v>
      </c>
      <c r="E98" s="42">
        <v>80</v>
      </c>
      <c r="F98" s="42">
        <v>82</v>
      </c>
      <c r="G98" s="120">
        <f t="shared" si="1"/>
        <v>81</v>
      </c>
      <c r="H98" s="42" t="s">
        <v>1192</v>
      </c>
    </row>
    <row r="99" spans="1:8" ht="18.75" customHeight="1">
      <c r="A99" s="12">
        <v>16</v>
      </c>
      <c r="B99" s="14" t="s">
        <v>887</v>
      </c>
      <c r="C99" s="19" t="s">
        <v>780</v>
      </c>
      <c r="D99" s="21" t="s">
        <v>574</v>
      </c>
      <c r="E99" s="42">
        <v>82</v>
      </c>
      <c r="F99" s="42">
        <v>80</v>
      </c>
      <c r="G99" s="120">
        <f t="shared" si="1"/>
        <v>81</v>
      </c>
      <c r="H99" s="42" t="s">
        <v>1192</v>
      </c>
    </row>
    <row r="100" spans="1:8" ht="18.75" customHeight="1">
      <c r="A100" s="12">
        <v>17</v>
      </c>
      <c r="B100" s="14" t="s">
        <v>888</v>
      </c>
      <c r="C100" s="19" t="s">
        <v>536</v>
      </c>
      <c r="D100" s="21" t="s">
        <v>575</v>
      </c>
      <c r="E100" s="42">
        <v>82</v>
      </c>
      <c r="F100" s="42">
        <v>83</v>
      </c>
      <c r="G100" s="120">
        <f t="shared" si="1"/>
        <v>82.5</v>
      </c>
      <c r="H100" s="42" t="s">
        <v>1192</v>
      </c>
    </row>
    <row r="101" spans="1:8" ht="18.75" customHeight="1">
      <c r="A101" s="12">
        <v>18</v>
      </c>
      <c r="B101" s="14" t="s">
        <v>889</v>
      </c>
      <c r="C101" s="19" t="s">
        <v>772</v>
      </c>
      <c r="D101" s="21" t="s">
        <v>575</v>
      </c>
      <c r="E101" s="42">
        <v>81</v>
      </c>
      <c r="F101" s="42">
        <v>81</v>
      </c>
      <c r="G101" s="120">
        <f t="shared" si="1"/>
        <v>81</v>
      </c>
      <c r="H101" s="42" t="s">
        <v>1192</v>
      </c>
    </row>
    <row r="102" spans="1:8" ht="18.75" customHeight="1">
      <c r="A102" s="12">
        <v>19</v>
      </c>
      <c r="B102" s="14" t="s">
        <v>890</v>
      </c>
      <c r="C102" s="19" t="s">
        <v>891</v>
      </c>
      <c r="D102" s="21" t="s">
        <v>610</v>
      </c>
      <c r="E102" s="42">
        <v>82</v>
      </c>
      <c r="F102" s="42">
        <v>81</v>
      </c>
      <c r="G102" s="120">
        <f t="shared" si="1"/>
        <v>81.5</v>
      </c>
      <c r="H102" s="42" t="s">
        <v>1192</v>
      </c>
    </row>
    <row r="103" spans="1:8" ht="18.75" customHeight="1">
      <c r="A103" s="12">
        <v>20</v>
      </c>
      <c r="B103" s="14" t="s">
        <v>892</v>
      </c>
      <c r="C103" s="19" t="s">
        <v>690</v>
      </c>
      <c r="D103" s="21" t="s">
        <v>764</v>
      </c>
      <c r="E103" s="42">
        <v>80</v>
      </c>
      <c r="F103" s="42">
        <v>81</v>
      </c>
      <c r="G103" s="120">
        <f t="shared" si="1"/>
        <v>80.5</v>
      </c>
      <c r="H103" s="42" t="s">
        <v>1192</v>
      </c>
    </row>
    <row r="104" spans="1:8" ht="18.75" customHeight="1">
      <c r="A104" s="12">
        <v>21</v>
      </c>
      <c r="B104" s="18" t="s">
        <v>893</v>
      </c>
      <c r="C104" s="22" t="s">
        <v>538</v>
      </c>
      <c r="D104" s="23" t="s">
        <v>764</v>
      </c>
      <c r="E104" s="40">
        <v>81</v>
      </c>
      <c r="F104" s="40" t="s">
        <v>0</v>
      </c>
      <c r="G104" s="131"/>
      <c r="H104" s="40"/>
    </row>
    <row r="105" spans="1:8" ht="18.75" customHeight="1">
      <c r="A105" s="12">
        <v>22</v>
      </c>
      <c r="B105" s="14" t="s">
        <v>894</v>
      </c>
      <c r="C105" s="19" t="s">
        <v>895</v>
      </c>
      <c r="D105" s="21" t="s">
        <v>764</v>
      </c>
      <c r="E105" s="42">
        <v>80</v>
      </c>
      <c r="F105" s="42">
        <v>79</v>
      </c>
      <c r="G105" s="120">
        <f t="shared" si="1"/>
        <v>79.5</v>
      </c>
      <c r="H105" s="42" t="s">
        <v>1192</v>
      </c>
    </row>
    <row r="106" spans="1:8" ht="18.75" customHeight="1">
      <c r="A106" s="12">
        <v>23</v>
      </c>
      <c r="B106" s="14" t="s">
        <v>896</v>
      </c>
      <c r="C106" s="19" t="s">
        <v>703</v>
      </c>
      <c r="D106" s="21" t="s">
        <v>764</v>
      </c>
      <c r="E106" s="42">
        <v>76</v>
      </c>
      <c r="F106" s="42">
        <v>82</v>
      </c>
      <c r="G106" s="120">
        <f t="shared" si="1"/>
        <v>79</v>
      </c>
      <c r="H106" s="42" t="s">
        <v>1193</v>
      </c>
    </row>
    <row r="107" spans="1:8" ht="18.75" customHeight="1">
      <c r="A107" s="12">
        <v>24</v>
      </c>
      <c r="B107" s="14" t="s">
        <v>897</v>
      </c>
      <c r="C107" s="19" t="s">
        <v>898</v>
      </c>
      <c r="D107" s="20" t="s">
        <v>760</v>
      </c>
      <c r="E107" s="42">
        <v>76</v>
      </c>
      <c r="F107" s="42">
        <v>80</v>
      </c>
      <c r="G107" s="120">
        <f t="shared" si="1"/>
        <v>78</v>
      </c>
      <c r="H107" s="42" t="s">
        <v>1193</v>
      </c>
    </row>
    <row r="108" spans="1:8" ht="18.75" customHeight="1">
      <c r="A108" s="12">
        <v>25</v>
      </c>
      <c r="B108" s="14" t="s">
        <v>899</v>
      </c>
      <c r="C108" s="19" t="s">
        <v>695</v>
      </c>
      <c r="D108" s="20" t="s">
        <v>742</v>
      </c>
      <c r="E108" s="42">
        <v>81</v>
      </c>
      <c r="F108" s="42">
        <v>84</v>
      </c>
      <c r="G108" s="120">
        <f t="shared" si="1"/>
        <v>82.5</v>
      </c>
      <c r="H108" s="42" t="s">
        <v>1192</v>
      </c>
    </row>
    <row r="109" spans="1:8" ht="18.75" customHeight="1">
      <c r="A109" s="12">
        <v>26</v>
      </c>
      <c r="B109" s="14" t="s">
        <v>900</v>
      </c>
      <c r="C109" s="19" t="s">
        <v>576</v>
      </c>
      <c r="D109" s="20" t="s">
        <v>743</v>
      </c>
      <c r="E109" s="42">
        <v>74</v>
      </c>
      <c r="F109" s="42">
        <v>77</v>
      </c>
      <c r="G109" s="120">
        <f t="shared" si="1"/>
        <v>75.5</v>
      </c>
      <c r="H109" s="42" t="s">
        <v>1193</v>
      </c>
    </row>
    <row r="110" spans="1:8" ht="18.75" customHeight="1">
      <c r="A110" s="12">
        <v>27</v>
      </c>
      <c r="B110" s="14" t="s">
        <v>901</v>
      </c>
      <c r="C110" s="19" t="s">
        <v>695</v>
      </c>
      <c r="D110" s="21" t="s">
        <v>902</v>
      </c>
      <c r="E110" s="42">
        <v>91</v>
      </c>
      <c r="F110" s="42">
        <v>90</v>
      </c>
      <c r="G110" s="120">
        <f t="shared" si="1"/>
        <v>90.5</v>
      </c>
      <c r="H110" s="42" t="s">
        <v>1195</v>
      </c>
    </row>
    <row r="111" spans="1:8" ht="18.75" customHeight="1">
      <c r="A111" s="12">
        <v>28</v>
      </c>
      <c r="B111" s="14" t="s">
        <v>903</v>
      </c>
      <c r="C111" s="19" t="s">
        <v>787</v>
      </c>
      <c r="D111" s="20" t="s">
        <v>754</v>
      </c>
      <c r="E111" s="42">
        <v>84</v>
      </c>
      <c r="F111" s="42">
        <v>92</v>
      </c>
      <c r="G111" s="120">
        <f t="shared" si="1"/>
        <v>88</v>
      </c>
      <c r="H111" s="42" t="s">
        <v>1192</v>
      </c>
    </row>
    <row r="112" spans="1:8" ht="18.75" customHeight="1">
      <c r="A112" s="12">
        <v>29</v>
      </c>
      <c r="B112" s="14" t="s">
        <v>904</v>
      </c>
      <c r="C112" s="19" t="s">
        <v>703</v>
      </c>
      <c r="D112" s="21" t="s">
        <v>698</v>
      </c>
      <c r="E112" s="42">
        <v>74</v>
      </c>
      <c r="F112" s="42">
        <v>82</v>
      </c>
      <c r="G112" s="120">
        <f t="shared" si="1"/>
        <v>78</v>
      </c>
      <c r="H112" s="42" t="s">
        <v>1193</v>
      </c>
    </row>
    <row r="113" spans="1:8" ht="18.75" customHeight="1">
      <c r="A113" s="12">
        <v>30</v>
      </c>
      <c r="B113" s="14" t="s">
        <v>905</v>
      </c>
      <c r="C113" s="19" t="s">
        <v>578</v>
      </c>
      <c r="D113" s="20" t="s">
        <v>755</v>
      </c>
      <c r="E113" s="42">
        <v>84</v>
      </c>
      <c r="F113" s="42">
        <v>85</v>
      </c>
      <c r="G113" s="120">
        <f t="shared" si="1"/>
        <v>84.5</v>
      </c>
      <c r="H113" s="42" t="s">
        <v>1192</v>
      </c>
    </row>
    <row r="114" spans="1:8" ht="18.75" customHeight="1">
      <c r="A114" s="12">
        <v>31</v>
      </c>
      <c r="B114" s="14" t="s">
        <v>906</v>
      </c>
      <c r="C114" s="19" t="s">
        <v>787</v>
      </c>
      <c r="D114" s="21" t="s">
        <v>907</v>
      </c>
      <c r="E114" s="42">
        <v>76</v>
      </c>
      <c r="F114" s="42">
        <v>84</v>
      </c>
      <c r="G114" s="120">
        <f t="shared" si="1"/>
        <v>80</v>
      </c>
      <c r="H114" s="42" t="s">
        <v>1192</v>
      </c>
    </row>
    <row r="115" spans="1:8" ht="18.75" customHeight="1">
      <c r="A115" s="12">
        <v>32</v>
      </c>
      <c r="B115" s="14" t="s">
        <v>908</v>
      </c>
      <c r="C115" s="19" t="s">
        <v>615</v>
      </c>
      <c r="D115" s="21" t="s">
        <v>784</v>
      </c>
      <c r="E115" s="42">
        <v>83</v>
      </c>
      <c r="F115" s="42">
        <v>82</v>
      </c>
      <c r="G115" s="120">
        <f t="shared" si="1"/>
        <v>82.5</v>
      </c>
      <c r="H115" s="42" t="s">
        <v>1192</v>
      </c>
    </row>
    <row r="116" spans="1:8" ht="18.75" customHeight="1">
      <c r="A116" s="12">
        <v>33</v>
      </c>
      <c r="B116" s="14" t="s">
        <v>909</v>
      </c>
      <c r="C116" s="19" t="s">
        <v>605</v>
      </c>
      <c r="D116" s="21" t="s">
        <v>784</v>
      </c>
      <c r="E116" s="42">
        <v>74</v>
      </c>
      <c r="F116" s="42">
        <v>82</v>
      </c>
      <c r="G116" s="120">
        <f t="shared" si="1"/>
        <v>78</v>
      </c>
      <c r="H116" s="42" t="s">
        <v>1193</v>
      </c>
    </row>
    <row r="117" spans="1:8" ht="18.75" customHeight="1">
      <c r="A117" s="12">
        <v>34</v>
      </c>
      <c r="B117" s="14" t="s">
        <v>910</v>
      </c>
      <c r="C117" s="19" t="s">
        <v>568</v>
      </c>
      <c r="D117" s="20" t="s">
        <v>711</v>
      </c>
      <c r="E117" s="42">
        <v>84</v>
      </c>
      <c r="F117" s="42">
        <v>82</v>
      </c>
      <c r="G117" s="120">
        <f t="shared" si="1"/>
        <v>83</v>
      </c>
      <c r="H117" s="42" t="s">
        <v>1192</v>
      </c>
    </row>
    <row r="118" spans="1:8" ht="18.75" customHeight="1">
      <c r="A118" s="12">
        <v>35</v>
      </c>
      <c r="B118" s="14" t="s">
        <v>914</v>
      </c>
      <c r="C118" s="24" t="s">
        <v>915</v>
      </c>
      <c r="D118" s="20" t="s">
        <v>756</v>
      </c>
      <c r="E118" s="42">
        <v>91</v>
      </c>
      <c r="F118" s="42">
        <v>89</v>
      </c>
      <c r="G118" s="120">
        <f t="shared" si="1"/>
        <v>90</v>
      </c>
      <c r="H118" s="42" t="s">
        <v>1195</v>
      </c>
    </row>
    <row r="119" spans="1:8" ht="18.75" customHeight="1">
      <c r="A119" s="12">
        <v>36</v>
      </c>
      <c r="B119" s="14" t="s">
        <v>916</v>
      </c>
      <c r="C119" s="19" t="s">
        <v>780</v>
      </c>
      <c r="D119" s="20" t="s">
        <v>746</v>
      </c>
      <c r="E119" s="42">
        <v>74</v>
      </c>
      <c r="F119" s="42">
        <v>84</v>
      </c>
      <c r="G119" s="120">
        <f t="shared" si="1"/>
        <v>79</v>
      </c>
      <c r="H119" s="42" t="s">
        <v>1193</v>
      </c>
    </row>
    <row r="120" spans="1:8" ht="18.75" customHeight="1">
      <c r="A120" s="12">
        <v>37</v>
      </c>
      <c r="B120" s="14" t="s">
        <v>917</v>
      </c>
      <c r="C120" s="19" t="s">
        <v>606</v>
      </c>
      <c r="D120" s="21" t="s">
        <v>526</v>
      </c>
      <c r="E120" s="42">
        <v>74</v>
      </c>
      <c r="F120" s="42">
        <v>84</v>
      </c>
      <c r="G120" s="120">
        <f t="shared" si="1"/>
        <v>79</v>
      </c>
      <c r="H120" s="42" t="s">
        <v>1193</v>
      </c>
    </row>
    <row r="121" spans="1:8" ht="18.75" customHeight="1">
      <c r="A121" s="12">
        <v>38</v>
      </c>
      <c r="B121" s="14" t="s">
        <v>918</v>
      </c>
      <c r="C121" s="19" t="s">
        <v>722</v>
      </c>
      <c r="D121" s="21" t="s">
        <v>919</v>
      </c>
      <c r="E121" s="42">
        <v>75</v>
      </c>
      <c r="F121" s="42">
        <v>80</v>
      </c>
      <c r="G121" s="120">
        <f t="shared" si="1"/>
        <v>77.5</v>
      </c>
      <c r="H121" s="42" t="s">
        <v>1193</v>
      </c>
    </row>
    <row r="122" spans="1:8" ht="18.75" customHeight="1">
      <c r="A122" s="12">
        <v>39</v>
      </c>
      <c r="B122" s="14" t="s">
        <v>920</v>
      </c>
      <c r="C122" s="19" t="s">
        <v>691</v>
      </c>
      <c r="D122" s="21" t="s">
        <v>766</v>
      </c>
      <c r="E122" s="42">
        <v>76</v>
      </c>
      <c r="F122" s="42">
        <v>80</v>
      </c>
      <c r="G122" s="120">
        <f t="shared" si="1"/>
        <v>78</v>
      </c>
      <c r="H122" s="42" t="s">
        <v>1193</v>
      </c>
    </row>
    <row r="123" spans="1:8" ht="18.75" customHeight="1">
      <c r="A123" s="12">
        <v>40</v>
      </c>
      <c r="B123" s="14" t="s">
        <v>921</v>
      </c>
      <c r="C123" s="19" t="s">
        <v>602</v>
      </c>
      <c r="D123" s="21" t="s">
        <v>561</v>
      </c>
      <c r="E123" s="42">
        <v>76</v>
      </c>
      <c r="F123" s="42">
        <v>82</v>
      </c>
      <c r="G123" s="120">
        <f t="shared" si="1"/>
        <v>79</v>
      </c>
      <c r="H123" s="42" t="s">
        <v>1193</v>
      </c>
    </row>
    <row r="124" spans="1:8" ht="18.75" customHeight="1">
      <c r="A124" s="12">
        <v>41</v>
      </c>
      <c r="B124" s="14" t="s">
        <v>922</v>
      </c>
      <c r="C124" s="19" t="s">
        <v>722</v>
      </c>
      <c r="D124" s="21" t="s">
        <v>923</v>
      </c>
      <c r="E124" s="42">
        <v>74</v>
      </c>
      <c r="F124" s="42">
        <v>82</v>
      </c>
      <c r="G124" s="120">
        <f t="shared" si="1"/>
        <v>78</v>
      </c>
      <c r="H124" s="42" t="s">
        <v>1193</v>
      </c>
    </row>
    <row r="125" spans="1:8" ht="18.75" customHeight="1">
      <c r="A125" s="12">
        <v>42</v>
      </c>
      <c r="B125" s="14" t="s">
        <v>924</v>
      </c>
      <c r="C125" s="19" t="s">
        <v>712</v>
      </c>
      <c r="D125" s="20" t="s">
        <v>747</v>
      </c>
      <c r="E125" s="42">
        <v>75</v>
      </c>
      <c r="F125" s="42">
        <v>77</v>
      </c>
      <c r="G125" s="120">
        <f t="shared" si="1"/>
        <v>76</v>
      </c>
      <c r="H125" s="42" t="s">
        <v>1193</v>
      </c>
    </row>
    <row r="126" spans="1:8" ht="18.75" customHeight="1">
      <c r="A126" s="12">
        <v>43</v>
      </c>
      <c r="B126" s="14" t="s">
        <v>925</v>
      </c>
      <c r="C126" s="19" t="s">
        <v>695</v>
      </c>
      <c r="D126" s="21" t="s">
        <v>586</v>
      </c>
      <c r="E126" s="42">
        <v>76</v>
      </c>
      <c r="F126" s="42">
        <v>84</v>
      </c>
      <c r="G126" s="120">
        <f t="shared" si="1"/>
        <v>80</v>
      </c>
      <c r="H126" s="42" t="s">
        <v>1192</v>
      </c>
    </row>
    <row r="127" spans="1:8" ht="18.75" customHeight="1">
      <c r="A127" s="12">
        <v>44</v>
      </c>
      <c r="B127" s="14" t="s">
        <v>926</v>
      </c>
      <c r="C127" s="19" t="s">
        <v>780</v>
      </c>
      <c r="D127" s="21" t="s">
        <v>585</v>
      </c>
      <c r="E127" s="42">
        <v>85</v>
      </c>
      <c r="F127" s="42">
        <v>82</v>
      </c>
      <c r="G127" s="120">
        <f t="shared" si="1"/>
        <v>83.5</v>
      </c>
      <c r="H127" s="42" t="s">
        <v>1192</v>
      </c>
    </row>
    <row r="128" spans="1:8" ht="18.75" customHeight="1">
      <c r="A128" s="12">
        <v>45</v>
      </c>
      <c r="B128" s="14" t="s">
        <v>927</v>
      </c>
      <c r="C128" s="19" t="s">
        <v>532</v>
      </c>
      <c r="D128" s="21" t="s">
        <v>689</v>
      </c>
      <c r="E128" s="42">
        <v>74</v>
      </c>
      <c r="F128" s="42">
        <v>79</v>
      </c>
      <c r="G128" s="120">
        <f t="shared" si="1"/>
        <v>76.5</v>
      </c>
      <c r="H128" s="42" t="s">
        <v>1193</v>
      </c>
    </row>
    <row r="129" spans="1:8" ht="18.75" customHeight="1">
      <c r="A129" s="12">
        <v>46</v>
      </c>
      <c r="B129" s="14" t="s">
        <v>928</v>
      </c>
      <c r="C129" s="19" t="s">
        <v>929</v>
      </c>
      <c r="D129" s="21" t="s">
        <v>595</v>
      </c>
      <c r="E129" s="42" t="s">
        <v>554</v>
      </c>
      <c r="F129" s="42">
        <v>79</v>
      </c>
      <c r="G129" s="120">
        <f>(49+F129)/2</f>
        <v>64</v>
      </c>
      <c r="H129" s="42" t="s">
        <v>1194</v>
      </c>
    </row>
    <row r="130" spans="1:8" ht="18.75" customHeight="1">
      <c r="A130" s="12">
        <v>47</v>
      </c>
      <c r="B130" s="14" t="s">
        <v>930</v>
      </c>
      <c r="C130" s="19" t="s">
        <v>703</v>
      </c>
      <c r="D130" s="21" t="s">
        <v>931</v>
      </c>
      <c r="E130" s="42">
        <v>84</v>
      </c>
      <c r="F130" s="42">
        <v>84</v>
      </c>
      <c r="G130" s="120">
        <f t="shared" si="1"/>
        <v>84</v>
      </c>
      <c r="H130" s="42" t="s">
        <v>1192</v>
      </c>
    </row>
    <row r="131" spans="1:8" ht="18.75" customHeight="1">
      <c r="A131" s="12">
        <v>48</v>
      </c>
      <c r="B131" s="14" t="s">
        <v>932</v>
      </c>
      <c r="C131" s="19" t="s">
        <v>885</v>
      </c>
      <c r="D131" s="20" t="s">
        <v>748</v>
      </c>
      <c r="E131" s="42">
        <v>76</v>
      </c>
      <c r="F131" s="42">
        <v>82</v>
      </c>
      <c r="G131" s="120">
        <f t="shared" si="1"/>
        <v>79</v>
      </c>
      <c r="H131" s="42" t="s">
        <v>1193</v>
      </c>
    </row>
    <row r="132" spans="1:8" ht="18.75" customHeight="1">
      <c r="A132" s="12">
        <v>49</v>
      </c>
      <c r="B132" s="14" t="s">
        <v>933</v>
      </c>
      <c r="C132" s="19" t="s">
        <v>722</v>
      </c>
      <c r="D132" s="20" t="s">
        <v>748</v>
      </c>
      <c r="E132" s="42">
        <v>78</v>
      </c>
      <c r="F132" s="42">
        <v>84</v>
      </c>
      <c r="G132" s="120">
        <f t="shared" si="1"/>
        <v>81</v>
      </c>
      <c r="H132" s="42" t="s">
        <v>1192</v>
      </c>
    </row>
    <row r="133" spans="1:8" ht="18.75" customHeight="1">
      <c r="A133" s="12">
        <v>50</v>
      </c>
      <c r="B133" s="14" t="s">
        <v>934</v>
      </c>
      <c r="C133" s="19" t="s">
        <v>695</v>
      </c>
      <c r="D133" s="20" t="s">
        <v>748</v>
      </c>
      <c r="E133" s="42">
        <v>83</v>
      </c>
      <c r="F133" s="42">
        <v>89</v>
      </c>
      <c r="G133" s="120">
        <f t="shared" si="1"/>
        <v>86</v>
      </c>
      <c r="H133" s="42" t="s">
        <v>1192</v>
      </c>
    </row>
    <row r="134" spans="1:8" ht="18.75" customHeight="1">
      <c r="A134" s="12">
        <v>51</v>
      </c>
      <c r="B134" s="14" t="s">
        <v>935</v>
      </c>
      <c r="C134" s="19" t="s">
        <v>571</v>
      </c>
      <c r="D134" s="21" t="s">
        <v>614</v>
      </c>
      <c r="E134" s="42">
        <v>85</v>
      </c>
      <c r="F134" s="42">
        <v>83</v>
      </c>
      <c r="G134" s="120">
        <f t="shared" si="1"/>
        <v>84</v>
      </c>
      <c r="H134" s="42" t="s">
        <v>1192</v>
      </c>
    </row>
    <row r="135" spans="1:8" ht="18.75" customHeight="1">
      <c r="A135" s="12">
        <v>52</v>
      </c>
      <c r="B135" s="14" t="s">
        <v>936</v>
      </c>
      <c r="C135" s="19" t="s">
        <v>785</v>
      </c>
      <c r="D135" s="20" t="s">
        <v>596</v>
      </c>
      <c r="E135" s="42">
        <v>85</v>
      </c>
      <c r="F135" s="42">
        <v>84</v>
      </c>
      <c r="G135" s="120">
        <f t="shared" si="1"/>
        <v>84.5</v>
      </c>
      <c r="H135" s="42" t="s">
        <v>1192</v>
      </c>
    </row>
    <row r="137" spans="1:8" s="1" customFormat="1" ht="18.75" customHeight="1">
      <c r="A137" s="157" t="s">
        <v>552</v>
      </c>
      <c r="B137" s="157"/>
      <c r="C137" s="157"/>
      <c r="D137" s="5"/>
      <c r="E137" s="157" t="s">
        <v>1183</v>
      </c>
      <c r="F137" s="157"/>
      <c r="G137" s="157"/>
      <c r="H137" s="157"/>
    </row>
    <row r="138" spans="1:8" s="1" customFormat="1" ht="18.75" customHeight="1">
      <c r="A138" s="156" t="s">
        <v>555</v>
      </c>
      <c r="B138" s="156"/>
      <c r="C138" s="156"/>
      <c r="D138" s="7"/>
      <c r="E138" s="156" t="s">
        <v>555</v>
      </c>
      <c r="F138" s="156"/>
      <c r="G138" s="156"/>
      <c r="H138" s="156"/>
    </row>
    <row r="139" spans="1:8" s="1" customFormat="1" ht="18.75" customHeight="1">
      <c r="A139" s="4"/>
      <c r="B139" s="7"/>
      <c r="C139" s="7"/>
      <c r="D139" s="7"/>
      <c r="E139" s="25"/>
      <c r="F139" s="25"/>
      <c r="G139" s="25"/>
      <c r="H139" s="25"/>
    </row>
    <row r="140" spans="1:8" s="1" customFormat="1" ht="18.75" customHeight="1">
      <c r="A140" s="4"/>
      <c r="B140" s="7"/>
      <c r="C140" s="7"/>
      <c r="D140" s="7"/>
      <c r="E140" s="25"/>
      <c r="F140" s="25"/>
      <c r="G140" s="25"/>
      <c r="H140" s="25"/>
    </row>
    <row r="141" spans="1:8" s="78" customFormat="1" ht="18.75" customHeight="1">
      <c r="A141" s="154" t="s">
        <v>1184</v>
      </c>
      <c r="B141" s="154"/>
      <c r="C141" s="154"/>
      <c r="D141" s="77"/>
      <c r="E141" s="155" t="s">
        <v>1185</v>
      </c>
      <c r="F141" s="155"/>
      <c r="G141" s="155"/>
      <c r="H141" s="155"/>
    </row>
    <row r="164" ht="44.25" customHeight="1"/>
    <row r="165" spans="1:8" ht="16.5">
      <c r="A165" s="161" t="s">
        <v>1181</v>
      </c>
      <c r="B165" s="161"/>
      <c r="C165" s="161"/>
      <c r="D165" s="155" t="s">
        <v>1179</v>
      </c>
      <c r="E165" s="155"/>
      <c r="F165" s="155"/>
      <c r="G165" s="155"/>
      <c r="H165" s="155"/>
    </row>
    <row r="166" spans="1:8" ht="16.5">
      <c r="A166" s="157" t="s">
        <v>1188</v>
      </c>
      <c r="B166" s="157"/>
      <c r="C166" s="157"/>
      <c r="D166" s="155" t="s">
        <v>738</v>
      </c>
      <c r="E166" s="155"/>
      <c r="F166" s="155"/>
      <c r="G166" s="155"/>
      <c r="H166" s="155"/>
    </row>
    <row r="167" spans="1:8" ht="27.75" customHeight="1">
      <c r="A167" s="162" t="s">
        <v>1276</v>
      </c>
      <c r="B167" s="162"/>
      <c r="C167" s="162"/>
      <c r="D167" s="162"/>
      <c r="E167" s="162"/>
      <c r="F167" s="162"/>
      <c r="G167" s="162"/>
      <c r="H167" s="162"/>
    </row>
    <row r="168" spans="1:8" ht="36.75" customHeight="1">
      <c r="A168" s="163" t="s">
        <v>551</v>
      </c>
      <c r="B168" s="163"/>
      <c r="C168" s="163"/>
      <c r="D168" s="163"/>
      <c r="E168" s="163"/>
      <c r="F168" s="163"/>
      <c r="G168" s="163"/>
      <c r="H168" s="163"/>
    </row>
    <row r="169" spans="1:8" ht="22.5" customHeight="1">
      <c r="A169" s="158" t="s">
        <v>1182</v>
      </c>
      <c r="B169" s="158"/>
      <c r="C169" s="158"/>
      <c r="D169" s="158"/>
      <c r="E169" s="158"/>
      <c r="F169" s="158"/>
      <c r="G169" s="158"/>
      <c r="H169" s="158"/>
    </row>
    <row r="170" spans="1:6" ht="16.5">
      <c r="A170" s="8"/>
      <c r="B170" s="6"/>
      <c r="C170" s="6"/>
      <c r="D170" s="6"/>
      <c r="E170" s="130"/>
      <c r="F170" s="130"/>
    </row>
    <row r="171" spans="1:8" ht="18.75" customHeight="1">
      <c r="A171" s="159" t="s">
        <v>735</v>
      </c>
      <c r="B171" s="159" t="s">
        <v>736</v>
      </c>
      <c r="C171" s="164" t="s">
        <v>737</v>
      </c>
      <c r="D171" s="165"/>
      <c r="E171" s="168" t="s">
        <v>523</v>
      </c>
      <c r="F171" s="169"/>
      <c r="G171" s="170" t="s">
        <v>1187</v>
      </c>
      <c r="H171" s="171"/>
    </row>
    <row r="172" spans="1:8" ht="15" customHeight="1">
      <c r="A172" s="160"/>
      <c r="B172" s="160"/>
      <c r="C172" s="166"/>
      <c r="D172" s="167"/>
      <c r="E172" s="79" t="s">
        <v>549</v>
      </c>
      <c r="F172" s="79" t="s">
        <v>550</v>
      </c>
      <c r="G172" s="79" t="s">
        <v>1178</v>
      </c>
      <c r="H172" s="79" t="s">
        <v>1177</v>
      </c>
    </row>
    <row r="173" spans="1:8" ht="20.25" customHeight="1">
      <c r="A173" s="12">
        <v>1</v>
      </c>
      <c r="B173" s="14" t="s">
        <v>937</v>
      </c>
      <c r="C173" s="19" t="s">
        <v>695</v>
      </c>
      <c r="D173" s="20" t="s">
        <v>739</v>
      </c>
      <c r="E173" s="42">
        <v>74</v>
      </c>
      <c r="F173" s="42">
        <v>79</v>
      </c>
      <c r="G173" s="120">
        <f>(E173+F173)/2</f>
        <v>76.5</v>
      </c>
      <c r="H173" s="42" t="s">
        <v>1193</v>
      </c>
    </row>
    <row r="174" spans="1:8" ht="20.25" customHeight="1">
      <c r="A174" s="12">
        <v>2</v>
      </c>
      <c r="B174" s="14" t="s">
        <v>938</v>
      </c>
      <c r="C174" s="19" t="s">
        <v>939</v>
      </c>
      <c r="D174" s="20" t="s">
        <v>739</v>
      </c>
      <c r="E174" s="42">
        <v>87</v>
      </c>
      <c r="F174" s="42">
        <v>91</v>
      </c>
      <c r="G174" s="120">
        <f aca="true" t="shared" si="2" ref="G174:G219">(E174+F174)/2</f>
        <v>89</v>
      </c>
      <c r="H174" s="42" t="s">
        <v>1192</v>
      </c>
    </row>
    <row r="175" spans="1:8" ht="20.25" customHeight="1">
      <c r="A175" s="12">
        <v>3</v>
      </c>
      <c r="B175" s="14" t="s">
        <v>940</v>
      </c>
      <c r="C175" s="19" t="s">
        <v>732</v>
      </c>
      <c r="D175" s="21" t="s">
        <v>542</v>
      </c>
      <c r="E175" s="42">
        <v>85</v>
      </c>
      <c r="F175" s="42">
        <v>88</v>
      </c>
      <c r="G175" s="120">
        <f t="shared" si="2"/>
        <v>86.5</v>
      </c>
      <c r="H175" s="42" t="s">
        <v>1192</v>
      </c>
    </row>
    <row r="176" spans="1:8" ht="20.25" customHeight="1">
      <c r="A176" s="12">
        <v>4</v>
      </c>
      <c r="B176" s="14" t="s">
        <v>941</v>
      </c>
      <c r="C176" s="19" t="s">
        <v>885</v>
      </c>
      <c r="D176" s="20" t="s">
        <v>740</v>
      </c>
      <c r="E176" s="42">
        <v>81</v>
      </c>
      <c r="F176" s="42">
        <v>88</v>
      </c>
      <c r="G176" s="120">
        <f t="shared" si="2"/>
        <v>84.5</v>
      </c>
      <c r="H176" s="42" t="s">
        <v>1192</v>
      </c>
    </row>
    <row r="177" spans="1:12" ht="20.25" customHeight="1">
      <c r="A177" s="12">
        <v>5</v>
      </c>
      <c r="B177" s="14" t="s">
        <v>942</v>
      </c>
      <c r="C177" s="19" t="s">
        <v>695</v>
      </c>
      <c r="D177" s="20" t="s">
        <v>740</v>
      </c>
      <c r="E177" s="42">
        <v>82</v>
      </c>
      <c r="F177" s="42">
        <v>87</v>
      </c>
      <c r="G177" s="120">
        <f t="shared" si="2"/>
        <v>84.5</v>
      </c>
      <c r="H177" s="42" t="s">
        <v>1192</v>
      </c>
      <c r="L177" s="26"/>
    </row>
    <row r="178" spans="1:8" ht="20.25" customHeight="1">
      <c r="A178" s="12">
        <v>6</v>
      </c>
      <c r="B178" s="14" t="s">
        <v>943</v>
      </c>
      <c r="C178" s="19" t="s">
        <v>536</v>
      </c>
      <c r="D178" s="20" t="s">
        <v>741</v>
      </c>
      <c r="E178" s="42">
        <v>72</v>
      </c>
      <c r="F178" s="42">
        <v>79</v>
      </c>
      <c r="G178" s="120">
        <f t="shared" si="2"/>
        <v>75.5</v>
      </c>
      <c r="H178" s="42" t="s">
        <v>1193</v>
      </c>
    </row>
    <row r="179" spans="1:8" ht="20.25" customHeight="1">
      <c r="A179" s="12">
        <v>7</v>
      </c>
      <c r="B179" s="18" t="s">
        <v>944</v>
      </c>
      <c r="C179" s="22" t="s">
        <v>611</v>
      </c>
      <c r="D179" s="23" t="s">
        <v>724</v>
      </c>
      <c r="E179" s="40">
        <v>56</v>
      </c>
      <c r="F179" s="40" t="s">
        <v>911</v>
      </c>
      <c r="G179" s="131"/>
      <c r="H179" s="40"/>
    </row>
    <row r="180" spans="1:8" ht="20.25" customHeight="1">
      <c r="A180" s="12">
        <v>8</v>
      </c>
      <c r="B180" s="14" t="s">
        <v>945</v>
      </c>
      <c r="C180" s="19" t="s">
        <v>722</v>
      </c>
      <c r="D180" s="21" t="s">
        <v>599</v>
      </c>
      <c r="E180" s="42">
        <v>77</v>
      </c>
      <c r="F180" s="42">
        <v>85</v>
      </c>
      <c r="G180" s="120">
        <f t="shared" si="2"/>
        <v>81</v>
      </c>
      <c r="H180" s="42" t="s">
        <v>1192</v>
      </c>
    </row>
    <row r="181" spans="1:8" ht="20.25" customHeight="1">
      <c r="A181" s="12">
        <v>9</v>
      </c>
      <c r="B181" s="14" t="s">
        <v>946</v>
      </c>
      <c r="C181" s="19" t="s">
        <v>761</v>
      </c>
      <c r="D181" s="21" t="s">
        <v>790</v>
      </c>
      <c r="E181" s="42">
        <v>79</v>
      </c>
      <c r="F181" s="42">
        <v>86</v>
      </c>
      <c r="G181" s="120">
        <f t="shared" si="2"/>
        <v>82.5</v>
      </c>
      <c r="H181" s="42" t="s">
        <v>1192</v>
      </c>
    </row>
    <row r="182" spans="1:8" ht="20.25" customHeight="1">
      <c r="A182" s="12">
        <v>10</v>
      </c>
      <c r="B182" s="14" t="s">
        <v>947</v>
      </c>
      <c r="C182" s="19" t="s">
        <v>536</v>
      </c>
      <c r="D182" s="21" t="s">
        <v>706</v>
      </c>
      <c r="E182" s="42">
        <v>77</v>
      </c>
      <c r="F182" s="42">
        <v>85</v>
      </c>
      <c r="G182" s="120">
        <f t="shared" si="2"/>
        <v>81</v>
      </c>
      <c r="H182" s="42" t="s">
        <v>1192</v>
      </c>
    </row>
    <row r="183" spans="1:8" ht="20.25" customHeight="1">
      <c r="A183" s="12">
        <v>11</v>
      </c>
      <c r="B183" s="14" t="s">
        <v>948</v>
      </c>
      <c r="C183" s="19" t="s">
        <v>695</v>
      </c>
      <c r="D183" s="21" t="s">
        <v>706</v>
      </c>
      <c r="E183" s="42">
        <v>76</v>
      </c>
      <c r="F183" s="42">
        <v>85</v>
      </c>
      <c r="G183" s="120">
        <f t="shared" si="2"/>
        <v>80.5</v>
      </c>
      <c r="H183" s="42" t="s">
        <v>1192</v>
      </c>
    </row>
    <row r="184" spans="1:8" ht="20.25" customHeight="1">
      <c r="A184" s="12">
        <v>12</v>
      </c>
      <c r="B184" s="14" t="s">
        <v>949</v>
      </c>
      <c r="C184" s="19" t="s">
        <v>950</v>
      </c>
      <c r="D184" s="21" t="s">
        <v>574</v>
      </c>
      <c r="E184" s="42">
        <v>85</v>
      </c>
      <c r="F184" s="42">
        <v>89</v>
      </c>
      <c r="G184" s="120">
        <f t="shared" si="2"/>
        <v>87</v>
      </c>
      <c r="H184" s="42" t="s">
        <v>1192</v>
      </c>
    </row>
    <row r="185" spans="1:8" ht="20.25" customHeight="1">
      <c r="A185" s="12">
        <v>13</v>
      </c>
      <c r="B185" s="14" t="s">
        <v>951</v>
      </c>
      <c r="C185" s="19" t="s">
        <v>952</v>
      </c>
      <c r="D185" s="21" t="s">
        <v>575</v>
      </c>
      <c r="E185" s="42">
        <v>85</v>
      </c>
      <c r="F185" s="42">
        <v>88</v>
      </c>
      <c r="G185" s="120">
        <f t="shared" si="2"/>
        <v>86.5</v>
      </c>
      <c r="H185" s="42" t="s">
        <v>1192</v>
      </c>
    </row>
    <row r="186" spans="1:8" ht="20.25" customHeight="1">
      <c r="A186" s="12">
        <v>14</v>
      </c>
      <c r="B186" s="14" t="s">
        <v>953</v>
      </c>
      <c r="C186" s="19" t="s">
        <v>576</v>
      </c>
      <c r="D186" s="21" t="s">
        <v>575</v>
      </c>
      <c r="E186" s="42">
        <v>83</v>
      </c>
      <c r="F186" s="42">
        <v>85</v>
      </c>
      <c r="G186" s="120">
        <f t="shared" si="2"/>
        <v>84</v>
      </c>
      <c r="H186" s="42" t="s">
        <v>1192</v>
      </c>
    </row>
    <row r="187" spans="1:8" ht="20.25" customHeight="1">
      <c r="A187" s="12">
        <v>15</v>
      </c>
      <c r="B187" s="14" t="s">
        <v>954</v>
      </c>
      <c r="C187" s="19" t="s">
        <v>606</v>
      </c>
      <c r="D187" s="21" t="s">
        <v>610</v>
      </c>
      <c r="E187" s="42">
        <v>85</v>
      </c>
      <c r="F187" s="42">
        <v>89</v>
      </c>
      <c r="G187" s="120">
        <f t="shared" si="2"/>
        <v>87</v>
      </c>
      <c r="H187" s="42" t="s">
        <v>1192</v>
      </c>
    </row>
    <row r="188" spans="1:8" ht="20.25" customHeight="1">
      <c r="A188" s="12">
        <v>16</v>
      </c>
      <c r="B188" s="14" t="s">
        <v>955</v>
      </c>
      <c r="C188" s="19" t="s">
        <v>956</v>
      </c>
      <c r="D188" s="21" t="s">
        <v>764</v>
      </c>
      <c r="E188" s="42">
        <v>74</v>
      </c>
      <c r="F188" s="42">
        <v>88</v>
      </c>
      <c r="G188" s="120">
        <f t="shared" si="2"/>
        <v>81</v>
      </c>
      <c r="H188" s="42" t="s">
        <v>1192</v>
      </c>
    </row>
    <row r="189" spans="1:8" ht="20.25" customHeight="1">
      <c r="A189" s="12">
        <v>17</v>
      </c>
      <c r="B189" s="14" t="s">
        <v>957</v>
      </c>
      <c r="C189" s="19" t="s">
        <v>710</v>
      </c>
      <c r="D189" s="21" t="s">
        <v>764</v>
      </c>
      <c r="E189" s="42">
        <v>75</v>
      </c>
      <c r="F189" s="42">
        <v>89</v>
      </c>
      <c r="G189" s="120">
        <f t="shared" si="2"/>
        <v>82</v>
      </c>
      <c r="H189" s="42" t="s">
        <v>1192</v>
      </c>
    </row>
    <row r="190" spans="1:8" ht="20.25" customHeight="1">
      <c r="A190" s="12">
        <v>18</v>
      </c>
      <c r="B190" s="14" t="s">
        <v>958</v>
      </c>
      <c r="C190" s="19" t="s">
        <v>776</v>
      </c>
      <c r="D190" s="21" t="s">
        <v>764</v>
      </c>
      <c r="E190" s="42">
        <v>74</v>
      </c>
      <c r="F190" s="42">
        <v>89</v>
      </c>
      <c r="G190" s="120">
        <f t="shared" si="2"/>
        <v>81.5</v>
      </c>
      <c r="H190" s="42" t="s">
        <v>1192</v>
      </c>
    </row>
    <row r="191" spans="1:8" ht="20.25" customHeight="1">
      <c r="A191" s="12">
        <v>19</v>
      </c>
      <c r="B191" s="14" t="s">
        <v>959</v>
      </c>
      <c r="C191" s="19" t="s">
        <v>960</v>
      </c>
      <c r="D191" s="21" t="s">
        <v>764</v>
      </c>
      <c r="E191" s="42">
        <v>74</v>
      </c>
      <c r="F191" s="42">
        <v>81</v>
      </c>
      <c r="G191" s="120">
        <f t="shared" si="2"/>
        <v>77.5</v>
      </c>
      <c r="H191" s="42" t="s">
        <v>1193</v>
      </c>
    </row>
    <row r="192" spans="1:8" ht="20.25" customHeight="1">
      <c r="A192" s="12">
        <v>20</v>
      </c>
      <c r="B192" s="14" t="s">
        <v>961</v>
      </c>
      <c r="C192" s="19" t="s">
        <v>556</v>
      </c>
      <c r="D192" s="21" t="s">
        <v>764</v>
      </c>
      <c r="E192" s="42">
        <v>74</v>
      </c>
      <c r="F192" s="42">
        <v>79</v>
      </c>
      <c r="G192" s="120">
        <f t="shared" si="2"/>
        <v>76.5</v>
      </c>
      <c r="H192" s="42" t="s">
        <v>1193</v>
      </c>
    </row>
    <row r="193" spans="1:8" ht="20.25" customHeight="1">
      <c r="A193" s="12">
        <v>21</v>
      </c>
      <c r="B193" s="14" t="s">
        <v>962</v>
      </c>
      <c r="C193" s="19" t="s">
        <v>576</v>
      </c>
      <c r="D193" s="20" t="s">
        <v>803</v>
      </c>
      <c r="E193" s="42">
        <v>82</v>
      </c>
      <c r="F193" s="42">
        <v>89</v>
      </c>
      <c r="G193" s="120">
        <f t="shared" si="2"/>
        <v>85.5</v>
      </c>
      <c r="H193" s="42" t="s">
        <v>1192</v>
      </c>
    </row>
    <row r="194" spans="1:8" ht="20.25" customHeight="1">
      <c r="A194" s="12">
        <v>22</v>
      </c>
      <c r="B194" s="14" t="s">
        <v>963</v>
      </c>
      <c r="C194" s="19" t="s">
        <v>895</v>
      </c>
      <c r="D194" s="20" t="s">
        <v>760</v>
      </c>
      <c r="E194" s="42">
        <v>76</v>
      </c>
      <c r="F194" s="42">
        <v>89</v>
      </c>
      <c r="G194" s="120">
        <f t="shared" si="2"/>
        <v>82.5</v>
      </c>
      <c r="H194" s="42" t="s">
        <v>1192</v>
      </c>
    </row>
    <row r="195" spans="1:8" ht="20.25" customHeight="1">
      <c r="A195" s="12">
        <v>23</v>
      </c>
      <c r="B195" s="14" t="s">
        <v>964</v>
      </c>
      <c r="C195" s="19" t="s">
        <v>695</v>
      </c>
      <c r="D195" s="21" t="s">
        <v>802</v>
      </c>
      <c r="E195" s="42">
        <v>89</v>
      </c>
      <c r="F195" s="42">
        <v>89</v>
      </c>
      <c r="G195" s="120">
        <f t="shared" si="2"/>
        <v>89</v>
      </c>
      <c r="H195" s="42" t="s">
        <v>1192</v>
      </c>
    </row>
    <row r="196" spans="1:8" ht="20.25" customHeight="1">
      <c r="A196" s="12">
        <v>24</v>
      </c>
      <c r="B196" s="14" t="s">
        <v>965</v>
      </c>
      <c r="C196" s="19" t="s">
        <v>966</v>
      </c>
      <c r="D196" s="21" t="s">
        <v>781</v>
      </c>
      <c r="E196" s="42">
        <v>76</v>
      </c>
      <c r="F196" s="42">
        <v>89</v>
      </c>
      <c r="G196" s="120">
        <f t="shared" si="2"/>
        <v>82.5</v>
      </c>
      <c r="H196" s="42" t="s">
        <v>1192</v>
      </c>
    </row>
    <row r="197" spans="1:8" ht="20.25" customHeight="1">
      <c r="A197" s="12">
        <v>25</v>
      </c>
      <c r="B197" s="14" t="s">
        <v>967</v>
      </c>
      <c r="C197" s="19" t="s">
        <v>968</v>
      </c>
      <c r="D197" s="20" t="s">
        <v>743</v>
      </c>
      <c r="E197" s="42">
        <v>86</v>
      </c>
      <c r="F197" s="42">
        <v>91</v>
      </c>
      <c r="G197" s="120">
        <f t="shared" si="2"/>
        <v>88.5</v>
      </c>
      <c r="H197" s="42" t="s">
        <v>1192</v>
      </c>
    </row>
    <row r="198" spans="1:8" ht="20.25" customHeight="1">
      <c r="A198" s="12">
        <v>26</v>
      </c>
      <c r="B198" s="14" t="s">
        <v>969</v>
      </c>
      <c r="C198" s="19" t="s">
        <v>785</v>
      </c>
      <c r="D198" s="21" t="s">
        <v>540</v>
      </c>
      <c r="E198" s="42">
        <v>83</v>
      </c>
      <c r="F198" s="42">
        <v>87</v>
      </c>
      <c r="G198" s="120">
        <f t="shared" si="2"/>
        <v>85</v>
      </c>
      <c r="H198" s="42" t="s">
        <v>1192</v>
      </c>
    </row>
    <row r="199" spans="1:8" ht="20.25" customHeight="1">
      <c r="A199" s="12">
        <v>27</v>
      </c>
      <c r="B199" s="14" t="s">
        <v>970</v>
      </c>
      <c r="C199" s="19" t="s">
        <v>606</v>
      </c>
      <c r="D199" s="20" t="s">
        <v>755</v>
      </c>
      <c r="E199" s="42">
        <v>85</v>
      </c>
      <c r="F199" s="42">
        <v>86</v>
      </c>
      <c r="G199" s="120">
        <f t="shared" si="2"/>
        <v>85.5</v>
      </c>
      <c r="H199" s="42" t="s">
        <v>1192</v>
      </c>
    </row>
    <row r="200" spans="1:8" ht="20.25" customHeight="1">
      <c r="A200" s="12">
        <v>28</v>
      </c>
      <c r="B200" s="14" t="s">
        <v>971</v>
      </c>
      <c r="C200" s="19" t="s">
        <v>695</v>
      </c>
      <c r="D200" s="21" t="s">
        <v>784</v>
      </c>
      <c r="E200" s="42">
        <v>85</v>
      </c>
      <c r="F200" s="42">
        <v>92</v>
      </c>
      <c r="G200" s="120">
        <f t="shared" si="2"/>
        <v>88.5</v>
      </c>
      <c r="H200" s="42" t="s">
        <v>1192</v>
      </c>
    </row>
    <row r="201" spans="1:8" ht="20.25" customHeight="1">
      <c r="A201" s="12">
        <v>29</v>
      </c>
      <c r="B201" s="14" t="s">
        <v>972</v>
      </c>
      <c r="C201" s="19" t="s">
        <v>973</v>
      </c>
      <c r="D201" s="21" t="s">
        <v>762</v>
      </c>
      <c r="E201" s="42">
        <v>85</v>
      </c>
      <c r="F201" s="42">
        <v>89</v>
      </c>
      <c r="G201" s="120">
        <f t="shared" si="2"/>
        <v>87</v>
      </c>
      <c r="H201" s="42" t="s">
        <v>1192</v>
      </c>
    </row>
    <row r="202" spans="1:8" ht="20.25" customHeight="1">
      <c r="A202" s="12">
        <v>30</v>
      </c>
      <c r="B202" s="14" t="s">
        <v>974</v>
      </c>
      <c r="C202" s="19" t="s">
        <v>975</v>
      </c>
      <c r="D202" s="20" t="s">
        <v>756</v>
      </c>
      <c r="E202" s="42">
        <v>85</v>
      </c>
      <c r="F202" s="42">
        <v>89</v>
      </c>
      <c r="G202" s="120">
        <f t="shared" si="2"/>
        <v>87</v>
      </c>
      <c r="H202" s="42" t="s">
        <v>1192</v>
      </c>
    </row>
    <row r="203" spans="1:8" ht="20.25" customHeight="1">
      <c r="A203" s="12">
        <v>31</v>
      </c>
      <c r="B203" s="14" t="s">
        <v>976</v>
      </c>
      <c r="C203" s="19" t="s">
        <v>812</v>
      </c>
      <c r="D203" s="20" t="s">
        <v>746</v>
      </c>
      <c r="E203" s="42">
        <v>93</v>
      </c>
      <c r="F203" s="42">
        <v>95</v>
      </c>
      <c r="G203" s="120">
        <f t="shared" si="2"/>
        <v>94</v>
      </c>
      <c r="H203" s="42" t="s">
        <v>1195</v>
      </c>
    </row>
    <row r="204" spans="1:8" ht="20.25" customHeight="1">
      <c r="A204" s="12">
        <v>32</v>
      </c>
      <c r="B204" s="14" t="s">
        <v>977</v>
      </c>
      <c r="C204" s="19" t="s">
        <v>695</v>
      </c>
      <c r="D204" s="21" t="s">
        <v>530</v>
      </c>
      <c r="E204" s="42">
        <v>85</v>
      </c>
      <c r="F204" s="42">
        <v>87</v>
      </c>
      <c r="G204" s="120">
        <f t="shared" si="2"/>
        <v>86</v>
      </c>
      <c r="H204" s="42" t="s">
        <v>1192</v>
      </c>
    </row>
    <row r="205" spans="1:8" ht="20.25" customHeight="1">
      <c r="A205" s="12">
        <v>33</v>
      </c>
      <c r="B205" s="14" t="s">
        <v>978</v>
      </c>
      <c r="C205" s="19" t="s">
        <v>570</v>
      </c>
      <c r="D205" s="21" t="s">
        <v>766</v>
      </c>
      <c r="E205" s="42">
        <v>82</v>
      </c>
      <c r="F205" s="42">
        <v>79</v>
      </c>
      <c r="G205" s="120">
        <f t="shared" si="2"/>
        <v>80.5</v>
      </c>
      <c r="H205" s="42" t="s">
        <v>1192</v>
      </c>
    </row>
    <row r="206" spans="1:8" ht="20.25" customHeight="1">
      <c r="A206" s="12">
        <v>34</v>
      </c>
      <c r="B206" s="14" t="s">
        <v>979</v>
      </c>
      <c r="C206" s="19" t="s">
        <v>695</v>
      </c>
      <c r="D206" s="21" t="s">
        <v>766</v>
      </c>
      <c r="E206" s="42">
        <v>82</v>
      </c>
      <c r="F206" s="42">
        <v>85</v>
      </c>
      <c r="G206" s="120">
        <f t="shared" si="2"/>
        <v>83.5</v>
      </c>
      <c r="H206" s="42" t="s">
        <v>1192</v>
      </c>
    </row>
    <row r="207" spans="1:8" ht="20.25" customHeight="1">
      <c r="A207" s="12">
        <v>35</v>
      </c>
      <c r="B207" s="14" t="s">
        <v>980</v>
      </c>
      <c r="C207" s="19" t="s">
        <v>981</v>
      </c>
      <c r="D207" s="21" t="s">
        <v>775</v>
      </c>
      <c r="E207" s="42">
        <v>83</v>
      </c>
      <c r="F207" s="42">
        <v>77</v>
      </c>
      <c r="G207" s="120">
        <f t="shared" si="2"/>
        <v>80</v>
      </c>
      <c r="H207" s="42" t="s">
        <v>1192</v>
      </c>
    </row>
    <row r="208" spans="1:8" ht="20.25" customHeight="1">
      <c r="A208" s="12">
        <v>36</v>
      </c>
      <c r="B208" s="14" t="s">
        <v>982</v>
      </c>
      <c r="C208" s="19" t="s">
        <v>793</v>
      </c>
      <c r="D208" s="21" t="s">
        <v>522</v>
      </c>
      <c r="E208" s="42">
        <v>83</v>
      </c>
      <c r="F208" s="42">
        <v>86</v>
      </c>
      <c r="G208" s="120">
        <f t="shared" si="2"/>
        <v>84.5</v>
      </c>
      <c r="H208" s="42" t="s">
        <v>1192</v>
      </c>
    </row>
    <row r="209" spans="1:8" ht="20.25" customHeight="1">
      <c r="A209" s="12">
        <v>37</v>
      </c>
      <c r="B209" s="14" t="s">
        <v>983</v>
      </c>
      <c r="C209" s="19" t="s">
        <v>727</v>
      </c>
      <c r="D209" s="20" t="s">
        <v>757</v>
      </c>
      <c r="E209" s="42">
        <v>81</v>
      </c>
      <c r="F209" s="42">
        <v>85</v>
      </c>
      <c r="G209" s="120">
        <f t="shared" si="2"/>
        <v>83</v>
      </c>
      <c r="H209" s="42" t="s">
        <v>1192</v>
      </c>
    </row>
    <row r="210" spans="1:8" ht="20.25" customHeight="1">
      <c r="A210" s="12">
        <v>38</v>
      </c>
      <c r="B210" s="14" t="s">
        <v>984</v>
      </c>
      <c r="C210" s="19" t="s">
        <v>695</v>
      </c>
      <c r="D210" s="21" t="s">
        <v>778</v>
      </c>
      <c r="E210" s="42">
        <v>83</v>
      </c>
      <c r="F210" s="42">
        <v>85</v>
      </c>
      <c r="G210" s="120">
        <f t="shared" si="2"/>
        <v>84</v>
      </c>
      <c r="H210" s="42" t="s">
        <v>1192</v>
      </c>
    </row>
    <row r="211" spans="1:8" ht="20.25" customHeight="1">
      <c r="A211" s="12">
        <v>39</v>
      </c>
      <c r="B211" s="14" t="s">
        <v>985</v>
      </c>
      <c r="C211" s="19" t="s">
        <v>986</v>
      </c>
      <c r="D211" s="20" t="s">
        <v>747</v>
      </c>
      <c r="E211" s="42">
        <v>83</v>
      </c>
      <c r="F211" s="42">
        <v>86</v>
      </c>
      <c r="G211" s="120">
        <f t="shared" si="2"/>
        <v>84.5</v>
      </c>
      <c r="H211" s="42" t="s">
        <v>1192</v>
      </c>
    </row>
    <row r="212" spans="1:8" ht="20.25" customHeight="1">
      <c r="A212" s="12">
        <v>40</v>
      </c>
      <c r="B212" s="14" t="s">
        <v>987</v>
      </c>
      <c r="C212" s="19" t="s">
        <v>988</v>
      </c>
      <c r="D212" s="20" t="s">
        <v>747</v>
      </c>
      <c r="E212" s="42">
        <v>81</v>
      </c>
      <c r="F212" s="42">
        <v>78</v>
      </c>
      <c r="G212" s="120">
        <f t="shared" si="2"/>
        <v>79.5</v>
      </c>
      <c r="H212" s="42" t="s">
        <v>1192</v>
      </c>
    </row>
    <row r="213" spans="1:8" ht="20.25" customHeight="1">
      <c r="A213" s="12">
        <v>41</v>
      </c>
      <c r="B213" s="14" t="s">
        <v>989</v>
      </c>
      <c r="C213" s="19" t="s">
        <v>695</v>
      </c>
      <c r="D213" s="21" t="s">
        <v>586</v>
      </c>
      <c r="E213" s="42">
        <v>83</v>
      </c>
      <c r="F213" s="42">
        <v>86</v>
      </c>
      <c r="G213" s="120">
        <f t="shared" si="2"/>
        <v>84.5</v>
      </c>
      <c r="H213" s="42" t="s">
        <v>1192</v>
      </c>
    </row>
    <row r="214" spans="1:8" ht="20.25" customHeight="1">
      <c r="A214" s="12">
        <v>42</v>
      </c>
      <c r="B214" s="14" t="s">
        <v>990</v>
      </c>
      <c r="C214" s="19" t="s">
        <v>895</v>
      </c>
      <c r="D214" s="21" t="s">
        <v>595</v>
      </c>
      <c r="E214" s="42">
        <v>85</v>
      </c>
      <c r="F214" s="42">
        <v>91</v>
      </c>
      <c r="G214" s="120">
        <f t="shared" si="2"/>
        <v>88</v>
      </c>
      <c r="H214" s="42" t="s">
        <v>1192</v>
      </c>
    </row>
    <row r="215" spans="1:8" ht="20.25" customHeight="1">
      <c r="A215" s="12">
        <v>43</v>
      </c>
      <c r="B215" s="14" t="s">
        <v>991</v>
      </c>
      <c r="C215" s="19" t="s">
        <v>992</v>
      </c>
      <c r="D215" s="21" t="s">
        <v>728</v>
      </c>
      <c r="E215" s="42">
        <v>85</v>
      </c>
      <c r="F215" s="42">
        <v>86</v>
      </c>
      <c r="G215" s="120">
        <f t="shared" si="2"/>
        <v>85.5</v>
      </c>
      <c r="H215" s="42" t="s">
        <v>1192</v>
      </c>
    </row>
    <row r="216" spans="1:8" ht="20.25" customHeight="1">
      <c r="A216" s="12">
        <v>44</v>
      </c>
      <c r="B216" s="14" t="s">
        <v>993</v>
      </c>
      <c r="C216" s="19" t="s">
        <v>536</v>
      </c>
      <c r="D216" s="20" t="s">
        <v>748</v>
      </c>
      <c r="E216" s="42">
        <v>94</v>
      </c>
      <c r="F216" s="42">
        <v>93</v>
      </c>
      <c r="G216" s="120">
        <f t="shared" si="2"/>
        <v>93.5</v>
      </c>
      <c r="H216" s="42" t="s">
        <v>1195</v>
      </c>
    </row>
    <row r="217" spans="1:8" ht="20.25" customHeight="1">
      <c r="A217" s="12">
        <v>45</v>
      </c>
      <c r="B217" s="14" t="s">
        <v>994</v>
      </c>
      <c r="C217" s="19" t="s">
        <v>995</v>
      </c>
      <c r="D217" s="20" t="s">
        <v>748</v>
      </c>
      <c r="E217" s="42">
        <v>85</v>
      </c>
      <c r="F217" s="42">
        <v>86</v>
      </c>
      <c r="G217" s="120">
        <f t="shared" si="2"/>
        <v>85.5</v>
      </c>
      <c r="H217" s="42" t="s">
        <v>1192</v>
      </c>
    </row>
    <row r="218" spans="1:8" ht="20.25" customHeight="1">
      <c r="A218" s="12">
        <v>46</v>
      </c>
      <c r="B218" s="14" t="s">
        <v>996</v>
      </c>
      <c r="C218" s="19" t="s">
        <v>538</v>
      </c>
      <c r="D218" s="21" t="s">
        <v>614</v>
      </c>
      <c r="E218" s="42">
        <v>75</v>
      </c>
      <c r="F218" s="42">
        <v>85</v>
      </c>
      <c r="G218" s="120">
        <f t="shared" si="2"/>
        <v>80</v>
      </c>
      <c r="H218" s="42" t="s">
        <v>1192</v>
      </c>
    </row>
    <row r="219" spans="1:8" ht="20.25" customHeight="1">
      <c r="A219" s="12">
        <v>47</v>
      </c>
      <c r="B219" s="14">
        <v>1369010286</v>
      </c>
      <c r="C219" s="15" t="s">
        <v>515</v>
      </c>
      <c r="D219" s="15" t="s">
        <v>706</v>
      </c>
      <c r="E219" s="42">
        <v>81</v>
      </c>
      <c r="F219" s="42">
        <v>85</v>
      </c>
      <c r="G219" s="120">
        <f t="shared" si="2"/>
        <v>83</v>
      </c>
      <c r="H219" s="42" t="s">
        <v>1192</v>
      </c>
    </row>
    <row r="221" spans="1:8" s="1" customFormat="1" ht="18.75" customHeight="1">
      <c r="A221" s="157" t="s">
        <v>552</v>
      </c>
      <c r="B221" s="157"/>
      <c r="C221" s="157"/>
      <c r="D221" s="5"/>
      <c r="E221" s="157" t="s">
        <v>1183</v>
      </c>
      <c r="F221" s="157"/>
      <c r="G221" s="157"/>
      <c r="H221" s="157"/>
    </row>
    <row r="222" spans="1:8" s="1" customFormat="1" ht="18.75" customHeight="1">
      <c r="A222" s="156" t="s">
        <v>555</v>
      </c>
      <c r="B222" s="156"/>
      <c r="C222" s="156"/>
      <c r="D222" s="7"/>
      <c r="E222" s="156" t="s">
        <v>555</v>
      </c>
      <c r="F222" s="156"/>
      <c r="G222" s="156"/>
      <c r="H222" s="156"/>
    </row>
    <row r="223" spans="1:8" s="1" customFormat="1" ht="18.75" customHeight="1">
      <c r="A223" s="4"/>
      <c r="B223" s="7"/>
      <c r="C223" s="7"/>
      <c r="D223" s="7"/>
      <c r="E223" s="25"/>
      <c r="F223" s="25"/>
      <c r="G223" s="25"/>
      <c r="H223" s="25"/>
    </row>
    <row r="224" spans="1:8" s="1" customFormat="1" ht="18.75" customHeight="1">
      <c r="A224" s="4"/>
      <c r="B224" s="7"/>
      <c r="C224" s="7"/>
      <c r="D224" s="7"/>
      <c r="E224" s="25"/>
      <c r="F224" s="25"/>
      <c r="G224" s="25"/>
      <c r="H224" s="25"/>
    </row>
    <row r="225" spans="1:8" s="78" customFormat="1" ht="18.75" customHeight="1">
      <c r="A225" s="154" t="s">
        <v>1184</v>
      </c>
      <c r="B225" s="154"/>
      <c r="C225" s="154"/>
      <c r="D225" s="77"/>
      <c r="E225" s="155" t="s">
        <v>1185</v>
      </c>
      <c r="F225" s="155"/>
      <c r="G225" s="155"/>
      <c r="H225" s="155"/>
    </row>
    <row r="247" ht="56.25" customHeight="1"/>
    <row r="248" spans="1:8" ht="16.5">
      <c r="A248" s="161" t="s">
        <v>1181</v>
      </c>
      <c r="B248" s="161"/>
      <c r="C248" s="161"/>
      <c r="D248" s="155" t="s">
        <v>1179</v>
      </c>
      <c r="E248" s="155"/>
      <c r="F248" s="155"/>
      <c r="G248" s="155"/>
      <c r="H248" s="155"/>
    </row>
    <row r="249" spans="1:8" ht="16.5">
      <c r="A249" s="157" t="s">
        <v>1189</v>
      </c>
      <c r="B249" s="157"/>
      <c r="C249" s="157"/>
      <c r="D249" s="155" t="s">
        <v>738</v>
      </c>
      <c r="E249" s="155"/>
      <c r="F249" s="155"/>
      <c r="G249" s="155"/>
      <c r="H249" s="155"/>
    </row>
    <row r="250" spans="1:8" ht="27.75" customHeight="1">
      <c r="A250" s="162" t="s">
        <v>1276</v>
      </c>
      <c r="B250" s="162"/>
      <c r="C250" s="162"/>
      <c r="D250" s="162"/>
      <c r="E250" s="162"/>
      <c r="F250" s="162"/>
      <c r="G250" s="162"/>
      <c r="H250" s="162"/>
    </row>
    <row r="251" spans="1:8" ht="36.75" customHeight="1">
      <c r="A251" s="163" t="s">
        <v>551</v>
      </c>
      <c r="B251" s="163"/>
      <c r="C251" s="163"/>
      <c r="D251" s="163"/>
      <c r="E251" s="163"/>
      <c r="F251" s="163"/>
      <c r="G251" s="163"/>
      <c r="H251" s="163"/>
    </row>
    <row r="252" spans="1:8" ht="22.5" customHeight="1">
      <c r="A252" s="158" t="s">
        <v>1182</v>
      </c>
      <c r="B252" s="158"/>
      <c r="C252" s="158"/>
      <c r="D252" s="158"/>
      <c r="E252" s="158"/>
      <c r="F252" s="158"/>
      <c r="G252" s="158"/>
      <c r="H252" s="158"/>
    </row>
    <row r="253" spans="1:6" ht="16.5">
      <c r="A253" s="8"/>
      <c r="B253" s="6"/>
      <c r="C253" s="6"/>
      <c r="D253" s="6"/>
      <c r="E253" s="130"/>
      <c r="F253" s="130"/>
    </row>
    <row r="254" spans="1:8" ht="18.75" customHeight="1">
      <c r="A254" s="159" t="s">
        <v>735</v>
      </c>
      <c r="B254" s="159" t="s">
        <v>736</v>
      </c>
      <c r="C254" s="164" t="s">
        <v>737</v>
      </c>
      <c r="D254" s="165"/>
      <c r="E254" s="168" t="s">
        <v>523</v>
      </c>
      <c r="F254" s="169"/>
      <c r="G254" s="170" t="s">
        <v>1187</v>
      </c>
      <c r="H254" s="171"/>
    </row>
    <row r="255" spans="1:8" ht="15" customHeight="1">
      <c r="A255" s="160"/>
      <c r="B255" s="160"/>
      <c r="C255" s="166"/>
      <c r="D255" s="167"/>
      <c r="E255" s="79" t="s">
        <v>549</v>
      </c>
      <c r="F255" s="79" t="s">
        <v>550</v>
      </c>
      <c r="G255" s="79" t="s">
        <v>1178</v>
      </c>
      <c r="H255" s="79" t="s">
        <v>1177</v>
      </c>
    </row>
    <row r="256" spans="1:8" ht="20.25" customHeight="1">
      <c r="A256" s="12">
        <v>1</v>
      </c>
      <c r="B256" s="14" t="s">
        <v>997</v>
      </c>
      <c r="C256" s="19" t="s">
        <v>998</v>
      </c>
      <c r="D256" s="20" t="s">
        <v>739</v>
      </c>
      <c r="E256" s="42">
        <v>85</v>
      </c>
      <c r="F256" s="42">
        <v>82</v>
      </c>
      <c r="G256" s="120">
        <f>(E256+F256)/2</f>
        <v>83.5</v>
      </c>
      <c r="H256" s="42" t="s">
        <v>1192</v>
      </c>
    </row>
    <row r="257" spans="1:8" ht="20.25" customHeight="1">
      <c r="A257" s="12">
        <v>2</v>
      </c>
      <c r="B257" s="14" t="s">
        <v>999</v>
      </c>
      <c r="C257" s="19" t="s">
        <v>788</v>
      </c>
      <c r="D257" s="20" t="s">
        <v>739</v>
      </c>
      <c r="E257" s="42">
        <v>82</v>
      </c>
      <c r="F257" s="42">
        <v>85</v>
      </c>
      <c r="G257" s="120">
        <f aca="true" t="shared" si="3" ref="G257:G303">(E257+F257)/2</f>
        <v>83.5</v>
      </c>
      <c r="H257" s="42" t="s">
        <v>1192</v>
      </c>
    </row>
    <row r="258" spans="1:8" ht="20.25" customHeight="1">
      <c r="A258" s="12">
        <v>3</v>
      </c>
      <c r="B258" s="14" t="s">
        <v>1000</v>
      </c>
      <c r="C258" s="19" t="s">
        <v>1001</v>
      </c>
      <c r="D258" s="20" t="s">
        <v>739</v>
      </c>
      <c r="E258" s="42">
        <v>82</v>
      </c>
      <c r="F258" s="42">
        <v>84</v>
      </c>
      <c r="G258" s="120">
        <f t="shared" si="3"/>
        <v>83</v>
      </c>
      <c r="H258" s="42" t="s">
        <v>1192</v>
      </c>
    </row>
    <row r="259" spans="1:8" ht="20.25" customHeight="1">
      <c r="A259" s="12">
        <v>4</v>
      </c>
      <c r="B259" s="14" t="s">
        <v>1002</v>
      </c>
      <c r="C259" s="19" t="s">
        <v>783</v>
      </c>
      <c r="D259" s="21" t="s">
        <v>560</v>
      </c>
      <c r="E259" s="42">
        <v>81</v>
      </c>
      <c r="F259" s="42">
        <v>78</v>
      </c>
      <c r="G259" s="120">
        <f t="shared" si="3"/>
        <v>79.5</v>
      </c>
      <c r="H259" s="42" t="s">
        <v>1192</v>
      </c>
    </row>
    <row r="260" spans="1:8" ht="20.25" customHeight="1">
      <c r="A260" s="12">
        <v>5</v>
      </c>
      <c r="B260" s="14" t="s">
        <v>1003</v>
      </c>
      <c r="C260" s="19" t="s">
        <v>788</v>
      </c>
      <c r="D260" s="21" t="s">
        <v>779</v>
      </c>
      <c r="E260" s="42">
        <v>82</v>
      </c>
      <c r="F260" s="42">
        <v>85</v>
      </c>
      <c r="G260" s="120">
        <f t="shared" si="3"/>
        <v>83.5</v>
      </c>
      <c r="H260" s="42" t="s">
        <v>1192</v>
      </c>
    </row>
    <row r="261" spans="1:8" ht="20.25" customHeight="1">
      <c r="A261" s="12">
        <v>6</v>
      </c>
      <c r="B261" s="14" t="s">
        <v>1004</v>
      </c>
      <c r="C261" s="19" t="s">
        <v>571</v>
      </c>
      <c r="D261" s="21" t="s">
        <v>534</v>
      </c>
      <c r="E261" s="42">
        <v>83</v>
      </c>
      <c r="F261" s="42">
        <v>85</v>
      </c>
      <c r="G261" s="120">
        <f t="shared" si="3"/>
        <v>84</v>
      </c>
      <c r="H261" s="42" t="s">
        <v>1192</v>
      </c>
    </row>
    <row r="262" spans="1:8" ht="20.25" customHeight="1">
      <c r="A262" s="12">
        <v>7</v>
      </c>
      <c r="B262" s="14" t="s">
        <v>1005</v>
      </c>
      <c r="C262" s="19" t="s">
        <v>1170</v>
      </c>
      <c r="D262" s="20" t="s">
        <v>740</v>
      </c>
      <c r="E262" s="42">
        <v>82</v>
      </c>
      <c r="F262" s="42">
        <v>85</v>
      </c>
      <c r="G262" s="120">
        <f t="shared" si="3"/>
        <v>83.5</v>
      </c>
      <c r="H262" s="42" t="s">
        <v>1192</v>
      </c>
    </row>
    <row r="263" spans="1:8" ht="20.25" customHeight="1">
      <c r="A263" s="12">
        <v>8</v>
      </c>
      <c r="B263" s="14" t="s">
        <v>1006</v>
      </c>
      <c r="C263" s="19" t="s">
        <v>780</v>
      </c>
      <c r="D263" s="20" t="s">
        <v>740</v>
      </c>
      <c r="E263" s="42">
        <v>81</v>
      </c>
      <c r="F263" s="42">
        <v>82</v>
      </c>
      <c r="G263" s="120">
        <f t="shared" si="3"/>
        <v>81.5</v>
      </c>
      <c r="H263" s="42" t="s">
        <v>1192</v>
      </c>
    </row>
    <row r="264" spans="1:8" ht="20.25" customHeight="1">
      <c r="A264" s="12">
        <v>9</v>
      </c>
      <c r="B264" s="14" t="s">
        <v>1007</v>
      </c>
      <c r="C264" s="19" t="s">
        <v>691</v>
      </c>
      <c r="D264" s="20" t="s">
        <v>741</v>
      </c>
      <c r="E264" s="42">
        <v>85</v>
      </c>
      <c r="F264" s="42">
        <v>83</v>
      </c>
      <c r="G264" s="120">
        <f t="shared" si="3"/>
        <v>84</v>
      </c>
      <c r="H264" s="42" t="s">
        <v>1192</v>
      </c>
    </row>
    <row r="265" spans="1:8" ht="20.25" customHeight="1">
      <c r="A265" s="12">
        <v>10</v>
      </c>
      <c r="B265" s="14" t="s">
        <v>1008</v>
      </c>
      <c r="C265" s="19" t="s">
        <v>768</v>
      </c>
      <c r="D265" s="21" t="s">
        <v>566</v>
      </c>
      <c r="E265" s="42">
        <v>83</v>
      </c>
      <c r="F265" s="42">
        <v>86</v>
      </c>
      <c r="G265" s="120">
        <f t="shared" si="3"/>
        <v>84.5</v>
      </c>
      <c r="H265" s="42" t="s">
        <v>1192</v>
      </c>
    </row>
    <row r="266" spans="1:8" ht="20.25" customHeight="1">
      <c r="A266" s="12">
        <v>11</v>
      </c>
      <c r="B266" s="14" t="s">
        <v>1009</v>
      </c>
      <c r="C266" s="19" t="s">
        <v>1010</v>
      </c>
      <c r="D266" s="21" t="s">
        <v>567</v>
      </c>
      <c r="E266" s="42">
        <v>84</v>
      </c>
      <c r="F266" s="42">
        <v>82</v>
      </c>
      <c r="G266" s="120">
        <f t="shared" si="3"/>
        <v>83</v>
      </c>
      <c r="H266" s="42" t="s">
        <v>1192</v>
      </c>
    </row>
    <row r="267" spans="1:8" ht="20.25" customHeight="1">
      <c r="A267" s="12">
        <v>12</v>
      </c>
      <c r="B267" s="14" t="s">
        <v>1011</v>
      </c>
      <c r="C267" s="19" t="s">
        <v>695</v>
      </c>
      <c r="D267" s="21" t="s">
        <v>567</v>
      </c>
      <c r="E267" s="42">
        <v>83</v>
      </c>
      <c r="F267" s="42">
        <v>84</v>
      </c>
      <c r="G267" s="120">
        <f t="shared" si="3"/>
        <v>83.5</v>
      </c>
      <c r="H267" s="42" t="s">
        <v>1192</v>
      </c>
    </row>
    <row r="268" spans="1:8" ht="20.25" customHeight="1">
      <c r="A268" s="12">
        <v>13</v>
      </c>
      <c r="B268" s="14" t="s">
        <v>1012</v>
      </c>
      <c r="C268" s="19" t="s">
        <v>695</v>
      </c>
      <c r="D268" s="21" t="s">
        <v>569</v>
      </c>
      <c r="E268" s="42">
        <v>91</v>
      </c>
      <c r="F268" s="42">
        <v>94</v>
      </c>
      <c r="G268" s="120">
        <f t="shared" si="3"/>
        <v>92.5</v>
      </c>
      <c r="H268" s="42" t="s">
        <v>1195</v>
      </c>
    </row>
    <row r="269" spans="1:8" ht="20.25" customHeight="1">
      <c r="A269" s="12">
        <v>14</v>
      </c>
      <c r="B269" s="14" t="s">
        <v>1013</v>
      </c>
      <c r="C269" s="19" t="s">
        <v>576</v>
      </c>
      <c r="D269" s="21" t="s">
        <v>724</v>
      </c>
      <c r="E269" s="42">
        <v>85</v>
      </c>
      <c r="F269" s="42">
        <v>88</v>
      </c>
      <c r="G269" s="120">
        <f t="shared" si="3"/>
        <v>86.5</v>
      </c>
      <c r="H269" s="42" t="s">
        <v>1192</v>
      </c>
    </row>
    <row r="270" spans="1:8" ht="20.25" customHeight="1">
      <c r="A270" s="12">
        <v>15</v>
      </c>
      <c r="B270" s="14" t="s">
        <v>1014</v>
      </c>
      <c r="C270" s="19" t="s">
        <v>1015</v>
      </c>
      <c r="D270" s="21" t="s">
        <v>599</v>
      </c>
      <c r="E270" s="42">
        <v>81</v>
      </c>
      <c r="F270" s="42">
        <v>85</v>
      </c>
      <c r="G270" s="120">
        <f t="shared" si="3"/>
        <v>83</v>
      </c>
      <c r="H270" s="42" t="s">
        <v>1192</v>
      </c>
    </row>
    <row r="271" spans="1:8" ht="20.25" customHeight="1">
      <c r="A271" s="12">
        <v>16</v>
      </c>
      <c r="B271" s="14" t="s">
        <v>1016</v>
      </c>
      <c r="C271" s="19" t="s">
        <v>722</v>
      </c>
      <c r="D271" s="21" t="s">
        <v>789</v>
      </c>
      <c r="E271" s="42">
        <v>87</v>
      </c>
      <c r="F271" s="42">
        <v>84</v>
      </c>
      <c r="G271" s="120">
        <f t="shared" si="3"/>
        <v>85.5</v>
      </c>
      <c r="H271" s="42" t="s">
        <v>1192</v>
      </c>
    </row>
    <row r="272" spans="1:8" ht="20.25" customHeight="1">
      <c r="A272" s="12">
        <v>17</v>
      </c>
      <c r="B272" s="14" t="s">
        <v>1017</v>
      </c>
      <c r="C272" s="19" t="s">
        <v>536</v>
      </c>
      <c r="D272" s="21" t="s">
        <v>706</v>
      </c>
      <c r="E272" s="42">
        <v>80</v>
      </c>
      <c r="F272" s="42">
        <v>82</v>
      </c>
      <c r="G272" s="120">
        <f t="shared" si="3"/>
        <v>81</v>
      </c>
      <c r="H272" s="42" t="s">
        <v>1192</v>
      </c>
    </row>
    <row r="273" spans="1:8" ht="20.25" customHeight="1">
      <c r="A273" s="12">
        <v>18</v>
      </c>
      <c r="B273" s="14" t="s">
        <v>1018</v>
      </c>
      <c r="C273" s="19" t="s">
        <v>519</v>
      </c>
      <c r="D273" s="21" t="s">
        <v>706</v>
      </c>
      <c r="E273" s="42">
        <v>82</v>
      </c>
      <c r="F273" s="42">
        <v>80</v>
      </c>
      <c r="G273" s="120">
        <f t="shared" si="3"/>
        <v>81</v>
      </c>
      <c r="H273" s="42" t="s">
        <v>1192</v>
      </c>
    </row>
    <row r="274" spans="1:8" ht="20.25" customHeight="1">
      <c r="A274" s="12">
        <v>19</v>
      </c>
      <c r="B274" s="14" t="s">
        <v>1019</v>
      </c>
      <c r="C274" s="19" t="s">
        <v>722</v>
      </c>
      <c r="D274" s="21" t="s">
        <v>575</v>
      </c>
      <c r="E274" s="42">
        <v>84</v>
      </c>
      <c r="F274" s="42">
        <v>82</v>
      </c>
      <c r="G274" s="120">
        <f t="shared" si="3"/>
        <v>83</v>
      </c>
      <c r="H274" s="42" t="s">
        <v>1192</v>
      </c>
    </row>
    <row r="275" spans="1:8" ht="20.25" customHeight="1">
      <c r="A275" s="12">
        <v>20</v>
      </c>
      <c r="B275" s="14" t="s">
        <v>1020</v>
      </c>
      <c r="C275" s="19" t="s">
        <v>703</v>
      </c>
      <c r="D275" s="21" t="s">
        <v>610</v>
      </c>
      <c r="E275" s="42">
        <v>81</v>
      </c>
      <c r="F275" s="42">
        <v>81</v>
      </c>
      <c r="G275" s="120">
        <f t="shared" si="3"/>
        <v>81</v>
      </c>
      <c r="H275" s="42" t="s">
        <v>1192</v>
      </c>
    </row>
    <row r="276" spans="1:8" ht="20.25" customHeight="1">
      <c r="A276" s="12">
        <v>21</v>
      </c>
      <c r="B276" s="14" t="s">
        <v>1021</v>
      </c>
      <c r="C276" s="19" t="s">
        <v>568</v>
      </c>
      <c r="D276" s="21" t="s">
        <v>764</v>
      </c>
      <c r="E276" s="42">
        <v>82</v>
      </c>
      <c r="F276" s="42">
        <v>84</v>
      </c>
      <c r="G276" s="120">
        <f t="shared" si="3"/>
        <v>83</v>
      </c>
      <c r="H276" s="42" t="s">
        <v>1192</v>
      </c>
    </row>
    <row r="277" spans="1:8" ht="20.25" customHeight="1">
      <c r="A277" s="12">
        <v>22</v>
      </c>
      <c r="B277" s="14" t="s">
        <v>1022</v>
      </c>
      <c r="C277" s="19" t="s">
        <v>578</v>
      </c>
      <c r="D277" s="21" t="s">
        <v>764</v>
      </c>
      <c r="E277" s="42">
        <v>90</v>
      </c>
      <c r="F277" s="42">
        <v>94</v>
      </c>
      <c r="G277" s="120">
        <f t="shared" si="3"/>
        <v>92</v>
      </c>
      <c r="H277" s="42" t="s">
        <v>1195</v>
      </c>
    </row>
    <row r="278" spans="1:8" ht="20.25" customHeight="1">
      <c r="A278" s="12">
        <v>23</v>
      </c>
      <c r="B278" s="14" t="s">
        <v>1023</v>
      </c>
      <c r="C278" s="19" t="s">
        <v>568</v>
      </c>
      <c r="D278" s="21" t="s">
        <v>588</v>
      </c>
      <c r="E278" s="42">
        <v>82</v>
      </c>
      <c r="F278" s="42">
        <v>78</v>
      </c>
      <c r="G278" s="120">
        <f t="shared" si="3"/>
        <v>80</v>
      </c>
      <c r="H278" s="42" t="s">
        <v>1192</v>
      </c>
    </row>
    <row r="279" spans="1:8" ht="20.25" customHeight="1">
      <c r="A279" s="12">
        <v>24</v>
      </c>
      <c r="B279" s="14" t="s">
        <v>1024</v>
      </c>
      <c r="C279" s="19" t="s">
        <v>568</v>
      </c>
      <c r="D279" s="20" t="s">
        <v>742</v>
      </c>
      <c r="E279" s="42">
        <v>82</v>
      </c>
      <c r="F279" s="42">
        <v>77</v>
      </c>
      <c r="G279" s="120">
        <f t="shared" si="3"/>
        <v>79.5</v>
      </c>
      <c r="H279" s="42" t="s">
        <v>1192</v>
      </c>
    </row>
    <row r="280" spans="1:8" ht="20.25" customHeight="1">
      <c r="A280" s="12">
        <v>25</v>
      </c>
      <c r="B280" s="14" t="s">
        <v>1025</v>
      </c>
      <c r="C280" s="19" t="s">
        <v>548</v>
      </c>
      <c r="D280" s="21" t="s">
        <v>802</v>
      </c>
      <c r="E280" s="42">
        <v>72</v>
      </c>
      <c r="F280" s="42">
        <v>79</v>
      </c>
      <c r="G280" s="120">
        <f t="shared" si="3"/>
        <v>75.5</v>
      </c>
      <c r="H280" s="42" t="s">
        <v>1193</v>
      </c>
    </row>
    <row r="281" spans="1:8" ht="20.25" customHeight="1">
      <c r="A281" s="12">
        <v>26</v>
      </c>
      <c r="B281" s="14" t="s">
        <v>1026</v>
      </c>
      <c r="C281" s="19" t="s">
        <v>780</v>
      </c>
      <c r="D281" s="20" t="s">
        <v>609</v>
      </c>
      <c r="E281" s="42">
        <v>81</v>
      </c>
      <c r="F281" s="42">
        <v>81</v>
      </c>
      <c r="G281" s="120">
        <f t="shared" si="3"/>
        <v>81</v>
      </c>
      <c r="H281" s="42" t="s">
        <v>1192</v>
      </c>
    </row>
    <row r="282" spans="1:8" ht="20.25" customHeight="1">
      <c r="A282" s="12">
        <v>27</v>
      </c>
      <c r="B282" s="14" t="s">
        <v>1027</v>
      </c>
      <c r="C282" s="19" t="s">
        <v>544</v>
      </c>
      <c r="D282" s="20" t="s">
        <v>743</v>
      </c>
      <c r="E282" s="42">
        <v>70</v>
      </c>
      <c r="F282" s="42">
        <v>75</v>
      </c>
      <c r="G282" s="120">
        <f t="shared" si="3"/>
        <v>72.5</v>
      </c>
      <c r="H282" s="42" t="s">
        <v>1193</v>
      </c>
    </row>
    <row r="283" spans="1:8" ht="20.25" customHeight="1">
      <c r="A283" s="12">
        <v>28</v>
      </c>
      <c r="B283" s="14" t="s">
        <v>1028</v>
      </c>
      <c r="C283" s="19" t="s">
        <v>793</v>
      </c>
      <c r="D283" s="21" t="s">
        <v>840</v>
      </c>
      <c r="E283" s="42">
        <v>83</v>
      </c>
      <c r="F283" s="42">
        <v>88</v>
      </c>
      <c r="G283" s="120">
        <f t="shared" si="3"/>
        <v>85.5</v>
      </c>
      <c r="H283" s="42" t="s">
        <v>1192</v>
      </c>
    </row>
    <row r="284" spans="1:8" ht="20.25" customHeight="1">
      <c r="A284" s="12">
        <v>29</v>
      </c>
      <c r="B284" s="14" t="s">
        <v>1029</v>
      </c>
      <c r="C284" s="19" t="s">
        <v>1030</v>
      </c>
      <c r="D284" s="21" t="s">
        <v>784</v>
      </c>
      <c r="E284" s="42">
        <v>84</v>
      </c>
      <c r="F284" s="42">
        <v>87</v>
      </c>
      <c r="G284" s="120">
        <f t="shared" si="3"/>
        <v>85.5</v>
      </c>
      <c r="H284" s="42" t="s">
        <v>1192</v>
      </c>
    </row>
    <row r="285" spans="1:8" ht="20.25" customHeight="1">
      <c r="A285" s="12">
        <v>30</v>
      </c>
      <c r="B285" s="14" t="s">
        <v>1031</v>
      </c>
      <c r="C285" s="19" t="s">
        <v>578</v>
      </c>
      <c r="D285" s="21" t="s">
        <v>786</v>
      </c>
      <c r="E285" s="42">
        <v>83</v>
      </c>
      <c r="F285" s="42">
        <v>89</v>
      </c>
      <c r="G285" s="120">
        <f t="shared" si="3"/>
        <v>86</v>
      </c>
      <c r="H285" s="42" t="s">
        <v>1192</v>
      </c>
    </row>
    <row r="286" spans="1:8" ht="20.25" customHeight="1">
      <c r="A286" s="12">
        <v>31</v>
      </c>
      <c r="B286" s="14" t="s">
        <v>1032</v>
      </c>
      <c r="C286" s="19" t="s">
        <v>537</v>
      </c>
      <c r="D286" s="20" t="s">
        <v>756</v>
      </c>
      <c r="E286" s="42">
        <v>76</v>
      </c>
      <c r="F286" s="42">
        <v>84</v>
      </c>
      <c r="G286" s="120">
        <f t="shared" si="3"/>
        <v>80</v>
      </c>
      <c r="H286" s="42" t="s">
        <v>1192</v>
      </c>
    </row>
    <row r="287" spans="1:8" ht="20.25" customHeight="1">
      <c r="A287" s="12">
        <v>32</v>
      </c>
      <c r="B287" s="14" t="s">
        <v>1033</v>
      </c>
      <c r="C287" s="19" t="s">
        <v>606</v>
      </c>
      <c r="D287" s="20" t="s">
        <v>746</v>
      </c>
      <c r="E287" s="42">
        <v>91</v>
      </c>
      <c r="F287" s="42">
        <v>94</v>
      </c>
      <c r="G287" s="120">
        <f t="shared" si="3"/>
        <v>92.5</v>
      </c>
      <c r="H287" s="42" t="s">
        <v>1195</v>
      </c>
    </row>
    <row r="288" spans="1:8" ht="20.25" customHeight="1">
      <c r="A288" s="12">
        <v>33</v>
      </c>
      <c r="B288" s="14" t="s">
        <v>1034</v>
      </c>
      <c r="C288" s="19" t="s">
        <v>1035</v>
      </c>
      <c r="D288" s="21" t="s">
        <v>766</v>
      </c>
      <c r="E288" s="42">
        <v>70</v>
      </c>
      <c r="F288" s="42">
        <v>80</v>
      </c>
      <c r="G288" s="120">
        <f t="shared" si="3"/>
        <v>75</v>
      </c>
      <c r="H288" s="42" t="s">
        <v>1193</v>
      </c>
    </row>
    <row r="289" spans="1:8" ht="20.25" customHeight="1">
      <c r="A289" s="12">
        <v>34</v>
      </c>
      <c r="B289" s="14" t="s">
        <v>1036</v>
      </c>
      <c r="C289" s="19" t="s">
        <v>695</v>
      </c>
      <c r="D289" s="21" t="s">
        <v>766</v>
      </c>
      <c r="E289" s="42">
        <v>76</v>
      </c>
      <c r="F289" s="42">
        <v>83</v>
      </c>
      <c r="G289" s="120">
        <f t="shared" si="3"/>
        <v>79.5</v>
      </c>
      <c r="H289" s="42" t="s">
        <v>1192</v>
      </c>
    </row>
    <row r="290" spans="1:8" ht="20.25" customHeight="1">
      <c r="A290" s="12">
        <v>35</v>
      </c>
      <c r="B290" s="14" t="s">
        <v>1037</v>
      </c>
      <c r="C290" s="19" t="s">
        <v>1038</v>
      </c>
      <c r="D290" s="21" t="s">
        <v>581</v>
      </c>
      <c r="E290" s="42">
        <v>82</v>
      </c>
      <c r="F290" s="42">
        <v>85</v>
      </c>
      <c r="G290" s="120">
        <f t="shared" si="3"/>
        <v>83.5</v>
      </c>
      <c r="H290" s="42" t="s">
        <v>1192</v>
      </c>
    </row>
    <row r="291" spans="1:8" ht="20.25" customHeight="1">
      <c r="A291" s="12">
        <v>36</v>
      </c>
      <c r="B291" s="14" t="s">
        <v>1039</v>
      </c>
      <c r="C291" s="19" t="s">
        <v>707</v>
      </c>
      <c r="D291" s="20" t="s">
        <v>518</v>
      </c>
      <c r="E291" s="42">
        <v>83</v>
      </c>
      <c r="F291" s="42">
        <v>84</v>
      </c>
      <c r="G291" s="120">
        <f t="shared" si="3"/>
        <v>83.5</v>
      </c>
      <c r="H291" s="42" t="s">
        <v>1192</v>
      </c>
    </row>
    <row r="292" spans="1:8" ht="20.25" customHeight="1">
      <c r="A292" s="12">
        <v>37</v>
      </c>
      <c r="B292" s="14" t="s">
        <v>1040</v>
      </c>
      <c r="C292" s="19" t="s">
        <v>611</v>
      </c>
      <c r="D292" s="21" t="s">
        <v>522</v>
      </c>
      <c r="E292" s="42">
        <v>84</v>
      </c>
      <c r="F292" s="42">
        <v>83</v>
      </c>
      <c r="G292" s="120">
        <f t="shared" si="3"/>
        <v>83.5</v>
      </c>
      <c r="H292" s="42" t="s">
        <v>1192</v>
      </c>
    </row>
    <row r="293" spans="1:8" ht="20.25" customHeight="1">
      <c r="A293" s="17">
        <v>38</v>
      </c>
      <c r="B293" s="18" t="s">
        <v>1041</v>
      </c>
      <c r="C293" s="22" t="s">
        <v>1042</v>
      </c>
      <c r="D293" s="37" t="s">
        <v>757</v>
      </c>
      <c r="E293" s="40">
        <v>77</v>
      </c>
      <c r="F293" s="40" t="s">
        <v>0</v>
      </c>
      <c r="G293" s="131"/>
      <c r="H293" s="40"/>
    </row>
    <row r="294" spans="1:8" ht="20.25" customHeight="1">
      <c r="A294" s="12">
        <v>39</v>
      </c>
      <c r="B294" s="14" t="s">
        <v>1043</v>
      </c>
      <c r="C294" s="19" t="s">
        <v>568</v>
      </c>
      <c r="D294" s="21" t="s">
        <v>778</v>
      </c>
      <c r="E294" s="42">
        <v>87</v>
      </c>
      <c r="F294" s="42">
        <v>90</v>
      </c>
      <c r="G294" s="120">
        <f t="shared" si="3"/>
        <v>88.5</v>
      </c>
      <c r="H294" s="42" t="s">
        <v>1192</v>
      </c>
    </row>
    <row r="295" spans="1:8" ht="20.25" customHeight="1">
      <c r="A295" s="12">
        <v>40</v>
      </c>
      <c r="B295" s="14" t="s">
        <v>1044</v>
      </c>
      <c r="C295" s="19" t="s">
        <v>695</v>
      </c>
      <c r="D295" s="21" t="s">
        <v>778</v>
      </c>
      <c r="E295" s="42">
        <v>93</v>
      </c>
      <c r="F295" s="42">
        <v>94</v>
      </c>
      <c r="G295" s="120">
        <f t="shared" si="3"/>
        <v>93.5</v>
      </c>
      <c r="H295" s="42" t="s">
        <v>1195</v>
      </c>
    </row>
    <row r="296" spans="1:8" ht="20.25" customHeight="1">
      <c r="A296" s="12">
        <v>41</v>
      </c>
      <c r="B296" s="14" t="s">
        <v>1045</v>
      </c>
      <c r="C296" s="19" t="s">
        <v>1046</v>
      </c>
      <c r="D296" s="20" t="s">
        <v>747</v>
      </c>
      <c r="E296" s="42">
        <v>90</v>
      </c>
      <c r="F296" s="42">
        <v>93</v>
      </c>
      <c r="G296" s="120">
        <f t="shared" si="3"/>
        <v>91.5</v>
      </c>
      <c r="H296" s="42" t="s">
        <v>1195</v>
      </c>
    </row>
    <row r="297" spans="1:8" ht="20.25" customHeight="1">
      <c r="A297" s="12">
        <v>42</v>
      </c>
      <c r="B297" s="14" t="s">
        <v>1047</v>
      </c>
      <c r="C297" s="19" t="s">
        <v>722</v>
      </c>
      <c r="D297" s="21" t="s">
        <v>792</v>
      </c>
      <c r="E297" s="42">
        <v>91</v>
      </c>
      <c r="F297" s="42">
        <v>96</v>
      </c>
      <c r="G297" s="120">
        <f t="shared" si="3"/>
        <v>93.5</v>
      </c>
      <c r="H297" s="42" t="s">
        <v>1195</v>
      </c>
    </row>
    <row r="298" spans="1:8" ht="20.25" customHeight="1">
      <c r="A298" s="12">
        <v>43</v>
      </c>
      <c r="B298" s="14" t="s">
        <v>1048</v>
      </c>
      <c r="C298" s="19" t="s">
        <v>780</v>
      </c>
      <c r="D298" s="21" t="s">
        <v>586</v>
      </c>
      <c r="E298" s="42">
        <v>80</v>
      </c>
      <c r="F298" s="42">
        <v>82</v>
      </c>
      <c r="G298" s="120">
        <f t="shared" si="3"/>
        <v>81</v>
      </c>
      <c r="H298" s="42" t="s">
        <v>1192</v>
      </c>
    </row>
    <row r="299" spans="1:8" ht="20.25" customHeight="1">
      <c r="A299" s="12">
        <v>44</v>
      </c>
      <c r="B299" s="14" t="s">
        <v>1049</v>
      </c>
      <c r="C299" s="19" t="s">
        <v>1050</v>
      </c>
      <c r="D299" s="21" t="s">
        <v>584</v>
      </c>
      <c r="E299" s="42">
        <v>81</v>
      </c>
      <c r="F299" s="42">
        <v>87</v>
      </c>
      <c r="G299" s="120">
        <f t="shared" si="3"/>
        <v>84</v>
      </c>
      <c r="H299" s="42" t="s">
        <v>1192</v>
      </c>
    </row>
    <row r="300" spans="1:8" ht="20.25" customHeight="1">
      <c r="A300" s="12">
        <v>45</v>
      </c>
      <c r="B300" s="14" t="s">
        <v>1051</v>
      </c>
      <c r="C300" s="19" t="s">
        <v>1052</v>
      </c>
      <c r="D300" s="20" t="s">
        <v>748</v>
      </c>
      <c r="E300" s="42">
        <v>70</v>
      </c>
      <c r="F300" s="42">
        <v>79</v>
      </c>
      <c r="G300" s="120">
        <f t="shared" si="3"/>
        <v>74.5</v>
      </c>
      <c r="H300" s="42" t="s">
        <v>1193</v>
      </c>
    </row>
    <row r="301" spans="1:8" ht="20.25" customHeight="1">
      <c r="A301" s="12">
        <v>46</v>
      </c>
      <c r="B301" s="14" t="s">
        <v>1053</v>
      </c>
      <c r="C301" s="19" t="s">
        <v>1168</v>
      </c>
      <c r="D301" s="20" t="s">
        <v>748</v>
      </c>
      <c r="E301" s="42">
        <v>79</v>
      </c>
      <c r="F301" s="42">
        <v>79</v>
      </c>
      <c r="G301" s="120">
        <f t="shared" si="3"/>
        <v>79</v>
      </c>
      <c r="H301" s="42" t="s">
        <v>1193</v>
      </c>
    </row>
    <row r="302" spans="1:8" ht="20.25" customHeight="1">
      <c r="A302" s="12">
        <v>47</v>
      </c>
      <c r="B302" s="14" t="s">
        <v>1054</v>
      </c>
      <c r="C302" s="19" t="s">
        <v>780</v>
      </c>
      <c r="D302" s="20" t="s">
        <v>748</v>
      </c>
      <c r="E302" s="42">
        <v>70</v>
      </c>
      <c r="F302" s="42">
        <v>76</v>
      </c>
      <c r="G302" s="120">
        <f t="shared" si="3"/>
        <v>73</v>
      </c>
      <c r="H302" s="42" t="s">
        <v>1193</v>
      </c>
    </row>
    <row r="303" spans="1:8" ht="20.25" customHeight="1">
      <c r="A303" s="12">
        <v>48</v>
      </c>
      <c r="B303" s="14" t="s">
        <v>1055</v>
      </c>
      <c r="C303" s="19" t="s">
        <v>1010</v>
      </c>
      <c r="D303" s="21" t="s">
        <v>794</v>
      </c>
      <c r="E303" s="42">
        <v>75</v>
      </c>
      <c r="F303" s="42">
        <v>84</v>
      </c>
      <c r="G303" s="120">
        <f t="shared" si="3"/>
        <v>79.5</v>
      </c>
      <c r="H303" s="42" t="s">
        <v>1192</v>
      </c>
    </row>
    <row r="305" spans="1:8" s="1" customFormat="1" ht="18.75" customHeight="1">
      <c r="A305" s="157" t="s">
        <v>552</v>
      </c>
      <c r="B305" s="157"/>
      <c r="C305" s="157"/>
      <c r="D305" s="5"/>
      <c r="E305" s="157" t="s">
        <v>1183</v>
      </c>
      <c r="F305" s="157"/>
      <c r="G305" s="157"/>
      <c r="H305" s="157"/>
    </row>
    <row r="306" spans="1:8" s="1" customFormat="1" ht="18.75" customHeight="1">
      <c r="A306" s="156" t="s">
        <v>555</v>
      </c>
      <c r="B306" s="156"/>
      <c r="C306" s="156"/>
      <c r="D306" s="7"/>
      <c r="E306" s="156" t="s">
        <v>555</v>
      </c>
      <c r="F306" s="156"/>
      <c r="G306" s="156"/>
      <c r="H306" s="156"/>
    </row>
    <row r="307" spans="1:8" s="1" customFormat="1" ht="18.75" customHeight="1">
      <c r="A307" s="4"/>
      <c r="B307" s="7"/>
      <c r="C307" s="7"/>
      <c r="D307" s="7"/>
      <c r="E307" s="25"/>
      <c r="F307" s="25"/>
      <c r="G307" s="25"/>
      <c r="H307" s="25"/>
    </row>
    <row r="308" spans="1:8" s="1" customFormat="1" ht="18.75" customHeight="1">
      <c r="A308" s="4"/>
      <c r="B308" s="7"/>
      <c r="C308" s="7"/>
      <c r="D308" s="7"/>
      <c r="E308" s="25"/>
      <c r="F308" s="25"/>
      <c r="G308" s="25"/>
      <c r="H308" s="25"/>
    </row>
    <row r="309" spans="1:8" s="78" customFormat="1" ht="18.75" customHeight="1">
      <c r="A309" s="154" t="s">
        <v>1184</v>
      </c>
      <c r="B309" s="154"/>
      <c r="C309" s="154"/>
      <c r="D309" s="77"/>
      <c r="E309" s="155" t="s">
        <v>1185</v>
      </c>
      <c r="F309" s="155"/>
      <c r="G309" s="155"/>
      <c r="H309" s="155"/>
    </row>
    <row r="331" ht="45" customHeight="1"/>
    <row r="332" spans="1:8" ht="16.5">
      <c r="A332" s="161" t="s">
        <v>1181</v>
      </c>
      <c r="B332" s="161"/>
      <c r="C332" s="161"/>
      <c r="D332" s="155" t="s">
        <v>1179</v>
      </c>
      <c r="E332" s="155"/>
      <c r="F332" s="155"/>
      <c r="G332" s="155"/>
      <c r="H332" s="155"/>
    </row>
    <row r="333" spans="1:8" ht="16.5">
      <c r="A333" s="157" t="s">
        <v>1190</v>
      </c>
      <c r="B333" s="157"/>
      <c r="C333" s="157"/>
      <c r="D333" s="155" t="s">
        <v>738</v>
      </c>
      <c r="E333" s="155"/>
      <c r="F333" s="155"/>
      <c r="G333" s="155"/>
      <c r="H333" s="155"/>
    </row>
    <row r="334" spans="1:8" ht="27.75" customHeight="1">
      <c r="A334" s="162" t="s">
        <v>1276</v>
      </c>
      <c r="B334" s="162"/>
      <c r="C334" s="162"/>
      <c r="D334" s="162"/>
      <c r="E334" s="162"/>
      <c r="F334" s="162"/>
      <c r="G334" s="162"/>
      <c r="H334" s="162"/>
    </row>
    <row r="335" spans="1:8" ht="36.75" customHeight="1">
      <c r="A335" s="163" t="s">
        <v>551</v>
      </c>
      <c r="B335" s="163"/>
      <c r="C335" s="163"/>
      <c r="D335" s="163"/>
      <c r="E335" s="163"/>
      <c r="F335" s="163"/>
      <c r="G335" s="163"/>
      <c r="H335" s="163"/>
    </row>
    <row r="336" spans="1:8" ht="22.5" customHeight="1">
      <c r="A336" s="158" t="s">
        <v>1182</v>
      </c>
      <c r="B336" s="158"/>
      <c r="C336" s="158"/>
      <c r="D336" s="158"/>
      <c r="E336" s="158"/>
      <c r="F336" s="158"/>
      <c r="G336" s="158"/>
      <c r="H336" s="158"/>
    </row>
    <row r="337" spans="1:6" ht="16.5">
      <c r="A337" s="8"/>
      <c r="B337" s="6"/>
      <c r="C337" s="6"/>
      <c r="D337" s="6"/>
      <c r="E337" s="130"/>
      <c r="F337" s="130"/>
    </row>
    <row r="338" spans="1:8" ht="18.75" customHeight="1">
      <c r="A338" s="159" t="s">
        <v>735</v>
      </c>
      <c r="B338" s="159" t="s">
        <v>736</v>
      </c>
      <c r="C338" s="164" t="s">
        <v>737</v>
      </c>
      <c r="D338" s="165"/>
      <c r="E338" s="168" t="s">
        <v>523</v>
      </c>
      <c r="F338" s="169"/>
      <c r="G338" s="170" t="s">
        <v>1187</v>
      </c>
      <c r="H338" s="171"/>
    </row>
    <row r="339" spans="1:8" ht="15" customHeight="1">
      <c r="A339" s="160"/>
      <c r="B339" s="160"/>
      <c r="C339" s="166"/>
      <c r="D339" s="167"/>
      <c r="E339" s="79" t="s">
        <v>549</v>
      </c>
      <c r="F339" s="79" t="s">
        <v>550</v>
      </c>
      <c r="G339" s="79" t="s">
        <v>1178</v>
      </c>
      <c r="H339" s="79" t="s">
        <v>1177</v>
      </c>
    </row>
    <row r="340" spans="1:8" ht="22.5" customHeight="1">
      <c r="A340" s="12">
        <v>1</v>
      </c>
      <c r="B340" s="14" t="s">
        <v>1056</v>
      </c>
      <c r="C340" s="15" t="s">
        <v>1057</v>
      </c>
      <c r="D340" s="16" t="s">
        <v>739</v>
      </c>
      <c r="E340" s="42">
        <v>86</v>
      </c>
      <c r="F340" s="42">
        <v>94</v>
      </c>
      <c r="G340" s="42">
        <f>(E340+F340)/2</f>
        <v>90</v>
      </c>
      <c r="H340" s="42" t="s">
        <v>1196</v>
      </c>
    </row>
    <row r="341" spans="1:8" ht="22.5" customHeight="1">
      <c r="A341" s="12">
        <v>2</v>
      </c>
      <c r="B341" s="14" t="s">
        <v>1058</v>
      </c>
      <c r="C341" s="13" t="s">
        <v>694</v>
      </c>
      <c r="D341" s="16" t="s">
        <v>739</v>
      </c>
      <c r="E341" s="42">
        <v>82</v>
      </c>
      <c r="F341" s="42">
        <v>86</v>
      </c>
      <c r="G341" s="42">
        <f>(E341+F341)/2</f>
        <v>84</v>
      </c>
      <c r="H341" s="42" t="s">
        <v>1192</v>
      </c>
    </row>
    <row r="342" spans="1:8" ht="22.5" customHeight="1">
      <c r="A342" s="12">
        <v>3</v>
      </c>
      <c r="B342" s="14" t="s">
        <v>1059</v>
      </c>
      <c r="C342" s="15" t="s">
        <v>1060</v>
      </c>
      <c r="D342" s="16" t="s">
        <v>739</v>
      </c>
      <c r="E342" s="42">
        <v>81</v>
      </c>
      <c r="F342" s="42">
        <v>80</v>
      </c>
      <c r="G342" s="120">
        <f>(E342+F342)/2</f>
        <v>80.5</v>
      </c>
      <c r="H342" s="42" t="s">
        <v>1192</v>
      </c>
    </row>
    <row r="343" spans="1:8" ht="22.5" customHeight="1">
      <c r="A343" s="12">
        <v>4</v>
      </c>
      <c r="B343" s="14" t="s">
        <v>1061</v>
      </c>
      <c r="C343" s="15" t="s">
        <v>1062</v>
      </c>
      <c r="D343" s="16" t="s">
        <v>749</v>
      </c>
      <c r="E343" s="42">
        <v>96</v>
      </c>
      <c r="F343" s="42">
        <v>97</v>
      </c>
      <c r="G343" s="120">
        <f aca="true" t="shared" si="4" ref="G343:G384">(E343+F343)/2</f>
        <v>96.5</v>
      </c>
      <c r="H343" s="42" t="s">
        <v>1196</v>
      </c>
    </row>
    <row r="344" spans="1:8" ht="22.5" customHeight="1">
      <c r="A344" s="12">
        <v>5</v>
      </c>
      <c r="B344" s="14" t="s">
        <v>1063</v>
      </c>
      <c r="C344" s="15" t="s">
        <v>780</v>
      </c>
      <c r="D344" s="15" t="s">
        <v>779</v>
      </c>
      <c r="E344" s="42">
        <v>82</v>
      </c>
      <c r="F344" s="42">
        <v>83</v>
      </c>
      <c r="G344" s="120">
        <f t="shared" si="4"/>
        <v>82.5</v>
      </c>
      <c r="H344" s="42" t="s">
        <v>1192</v>
      </c>
    </row>
    <row r="345" spans="1:8" ht="22.5" customHeight="1">
      <c r="A345" s="12">
        <v>6</v>
      </c>
      <c r="B345" s="14" t="s">
        <v>1064</v>
      </c>
      <c r="C345" s="15" t="s">
        <v>722</v>
      </c>
      <c r="D345" s="16" t="s">
        <v>740</v>
      </c>
      <c r="E345" s="42">
        <v>86</v>
      </c>
      <c r="F345" s="42">
        <v>90</v>
      </c>
      <c r="G345" s="120">
        <f t="shared" si="4"/>
        <v>88</v>
      </c>
      <c r="H345" s="42" t="s">
        <v>1192</v>
      </c>
    </row>
    <row r="346" spans="1:8" ht="22.5" customHeight="1">
      <c r="A346" s="12">
        <v>7</v>
      </c>
      <c r="B346" s="14" t="s">
        <v>1065</v>
      </c>
      <c r="C346" s="15" t="s">
        <v>785</v>
      </c>
      <c r="D346" s="15" t="s">
        <v>723</v>
      </c>
      <c r="E346" s="42">
        <v>83</v>
      </c>
      <c r="F346" s="42">
        <v>89</v>
      </c>
      <c r="G346" s="120">
        <f t="shared" si="4"/>
        <v>86</v>
      </c>
      <c r="H346" s="42" t="s">
        <v>1192</v>
      </c>
    </row>
    <row r="347" spans="1:8" ht="22.5" customHeight="1">
      <c r="A347" s="12">
        <v>8</v>
      </c>
      <c r="B347" s="14" t="s">
        <v>1066</v>
      </c>
      <c r="C347" s="15" t="s">
        <v>780</v>
      </c>
      <c r="D347" s="15" t="s">
        <v>566</v>
      </c>
      <c r="E347" s="42">
        <v>82</v>
      </c>
      <c r="F347" s="42">
        <v>89</v>
      </c>
      <c r="G347" s="120">
        <f t="shared" si="4"/>
        <v>85.5</v>
      </c>
      <c r="H347" s="42" t="s">
        <v>1192</v>
      </c>
    </row>
    <row r="348" spans="1:8" ht="22.5" customHeight="1">
      <c r="A348" s="12">
        <v>9</v>
      </c>
      <c r="B348" s="14" t="s">
        <v>1067</v>
      </c>
      <c r="C348" s="15" t="s">
        <v>611</v>
      </c>
      <c r="D348" s="15" t="s">
        <v>569</v>
      </c>
      <c r="E348" s="42">
        <v>95</v>
      </c>
      <c r="F348" s="134" t="s">
        <v>516</v>
      </c>
      <c r="G348" s="120">
        <f>(E348+49)/2</f>
        <v>72</v>
      </c>
      <c r="H348" s="42" t="s">
        <v>1193</v>
      </c>
    </row>
    <row r="349" spans="1:8" ht="22.5" customHeight="1">
      <c r="A349" s="12">
        <v>10</v>
      </c>
      <c r="B349" s="14" t="s">
        <v>1068</v>
      </c>
      <c r="C349" s="15" t="s">
        <v>722</v>
      </c>
      <c r="D349" s="15" t="s">
        <v>567</v>
      </c>
      <c r="E349" s="42">
        <v>84</v>
      </c>
      <c r="F349" s="42">
        <v>84</v>
      </c>
      <c r="G349" s="120">
        <f t="shared" si="4"/>
        <v>84</v>
      </c>
      <c r="H349" s="42" t="s">
        <v>1192</v>
      </c>
    </row>
    <row r="350" spans="1:8" ht="22.5" customHeight="1">
      <c r="A350" s="12">
        <v>11</v>
      </c>
      <c r="B350" s="14" t="s">
        <v>1069</v>
      </c>
      <c r="C350" s="15" t="s">
        <v>761</v>
      </c>
      <c r="D350" s="15" t="s">
        <v>567</v>
      </c>
      <c r="E350" s="42">
        <v>73</v>
      </c>
      <c r="F350" s="42">
        <v>80</v>
      </c>
      <c r="G350" s="120">
        <f t="shared" si="4"/>
        <v>76.5</v>
      </c>
      <c r="H350" s="42" t="s">
        <v>1193</v>
      </c>
    </row>
    <row r="351" spans="1:8" ht="22.5" customHeight="1">
      <c r="A351" s="12">
        <v>12</v>
      </c>
      <c r="B351" s="14" t="s">
        <v>1070</v>
      </c>
      <c r="C351" s="15" t="s">
        <v>536</v>
      </c>
      <c r="D351" s="15" t="s">
        <v>557</v>
      </c>
      <c r="E351" s="42">
        <v>84</v>
      </c>
      <c r="F351" s="42">
        <v>80</v>
      </c>
      <c r="G351" s="120">
        <f t="shared" si="4"/>
        <v>82</v>
      </c>
      <c r="H351" s="42" t="s">
        <v>1192</v>
      </c>
    </row>
    <row r="352" spans="1:8" ht="22.5" customHeight="1">
      <c r="A352" s="12">
        <v>13</v>
      </c>
      <c r="B352" s="14" t="s">
        <v>1071</v>
      </c>
      <c r="C352" s="15" t="s">
        <v>722</v>
      </c>
      <c r="D352" s="15" t="s">
        <v>706</v>
      </c>
      <c r="E352" s="42">
        <v>82</v>
      </c>
      <c r="F352" s="42">
        <v>80</v>
      </c>
      <c r="G352" s="120">
        <f t="shared" si="4"/>
        <v>81</v>
      </c>
      <c r="H352" s="42" t="s">
        <v>1192</v>
      </c>
    </row>
    <row r="353" spans="1:8" ht="22.5" customHeight="1">
      <c r="A353" s="12">
        <v>14</v>
      </c>
      <c r="B353" s="14" t="s">
        <v>1072</v>
      </c>
      <c r="C353" s="15" t="s">
        <v>777</v>
      </c>
      <c r="D353" s="15" t="s">
        <v>706</v>
      </c>
      <c r="E353" s="42">
        <v>82</v>
      </c>
      <c r="F353" s="42">
        <v>84</v>
      </c>
      <c r="G353" s="120">
        <f t="shared" si="4"/>
        <v>83</v>
      </c>
      <c r="H353" s="42" t="s">
        <v>1192</v>
      </c>
    </row>
    <row r="354" spans="1:8" ht="22.5" customHeight="1">
      <c r="A354" s="12">
        <v>15</v>
      </c>
      <c r="B354" s="14" t="s">
        <v>1073</v>
      </c>
      <c r="C354" s="15" t="s">
        <v>571</v>
      </c>
      <c r="D354" s="15" t="s">
        <v>574</v>
      </c>
      <c r="E354" s="42">
        <v>85</v>
      </c>
      <c r="F354" s="42">
        <v>80</v>
      </c>
      <c r="G354" s="120">
        <f t="shared" si="4"/>
        <v>82.5</v>
      </c>
      <c r="H354" s="42" t="s">
        <v>1192</v>
      </c>
    </row>
    <row r="355" spans="1:8" ht="22.5" customHeight="1">
      <c r="A355" s="12">
        <v>16</v>
      </c>
      <c r="B355" s="14" t="s">
        <v>1074</v>
      </c>
      <c r="C355" s="15" t="s">
        <v>720</v>
      </c>
      <c r="D355" s="15" t="s">
        <v>797</v>
      </c>
      <c r="E355" s="42">
        <v>79</v>
      </c>
      <c r="F355" s="42">
        <v>80</v>
      </c>
      <c r="G355" s="120">
        <f t="shared" si="4"/>
        <v>79.5</v>
      </c>
      <c r="H355" s="42" t="s">
        <v>1192</v>
      </c>
    </row>
    <row r="356" spans="1:8" ht="22.5" customHeight="1">
      <c r="A356" s="12">
        <v>17</v>
      </c>
      <c r="B356" s="14" t="s">
        <v>1075</v>
      </c>
      <c r="C356" s="15" t="s">
        <v>722</v>
      </c>
      <c r="D356" s="15" t="s">
        <v>575</v>
      </c>
      <c r="E356" s="42">
        <v>83</v>
      </c>
      <c r="F356" s="42">
        <v>86</v>
      </c>
      <c r="G356" s="120">
        <f t="shared" si="4"/>
        <v>84.5</v>
      </c>
      <c r="H356" s="42" t="s">
        <v>1192</v>
      </c>
    </row>
    <row r="357" spans="1:8" ht="22.5" customHeight="1">
      <c r="A357" s="12">
        <v>18</v>
      </c>
      <c r="B357" s="14" t="s">
        <v>1076</v>
      </c>
      <c r="C357" s="15" t="s">
        <v>536</v>
      </c>
      <c r="D357" s="15" t="s">
        <v>764</v>
      </c>
      <c r="E357" s="42">
        <v>82</v>
      </c>
      <c r="F357" s="42">
        <v>81</v>
      </c>
      <c r="G357" s="120">
        <f t="shared" si="4"/>
        <v>81.5</v>
      </c>
      <c r="H357" s="42" t="s">
        <v>1192</v>
      </c>
    </row>
    <row r="358" spans="1:8" ht="22.5" customHeight="1">
      <c r="A358" s="12">
        <v>19</v>
      </c>
      <c r="B358" s="14" t="s">
        <v>1077</v>
      </c>
      <c r="C358" s="15" t="s">
        <v>1078</v>
      </c>
      <c r="D358" s="15" t="s">
        <v>764</v>
      </c>
      <c r="E358" s="42">
        <v>74</v>
      </c>
      <c r="F358" s="42">
        <v>75</v>
      </c>
      <c r="G358" s="120">
        <f t="shared" si="4"/>
        <v>74.5</v>
      </c>
      <c r="H358" s="42" t="s">
        <v>1193</v>
      </c>
    </row>
    <row r="359" spans="1:8" ht="22.5" customHeight="1">
      <c r="A359" s="12">
        <v>20</v>
      </c>
      <c r="B359" s="14" t="s">
        <v>1079</v>
      </c>
      <c r="C359" s="15" t="s">
        <v>606</v>
      </c>
      <c r="D359" s="15" t="s">
        <v>764</v>
      </c>
      <c r="E359" s="42">
        <v>74</v>
      </c>
      <c r="F359" s="42">
        <v>84</v>
      </c>
      <c r="G359" s="120">
        <f t="shared" si="4"/>
        <v>79</v>
      </c>
      <c r="H359" s="42" t="s">
        <v>1193</v>
      </c>
    </row>
    <row r="360" spans="1:8" ht="22.5" customHeight="1">
      <c r="A360" s="12">
        <v>21</v>
      </c>
      <c r="B360" s="14" t="s">
        <v>1080</v>
      </c>
      <c r="C360" s="15" t="s">
        <v>571</v>
      </c>
      <c r="D360" s="16" t="s">
        <v>743</v>
      </c>
      <c r="E360" s="42">
        <v>83</v>
      </c>
      <c r="F360" s="42">
        <v>80</v>
      </c>
      <c r="G360" s="120">
        <f t="shared" si="4"/>
        <v>81.5</v>
      </c>
      <c r="H360" s="42" t="s">
        <v>1192</v>
      </c>
    </row>
    <row r="361" spans="1:8" ht="22.5" customHeight="1">
      <c r="A361" s="12">
        <v>22</v>
      </c>
      <c r="B361" s="14" t="s">
        <v>1081</v>
      </c>
      <c r="C361" s="15" t="s">
        <v>734</v>
      </c>
      <c r="D361" s="16" t="s">
        <v>743</v>
      </c>
      <c r="E361" s="42">
        <v>72</v>
      </c>
      <c r="F361" s="42">
        <v>75</v>
      </c>
      <c r="G361" s="120">
        <f t="shared" si="4"/>
        <v>73.5</v>
      </c>
      <c r="H361" s="42" t="s">
        <v>1193</v>
      </c>
    </row>
    <row r="362" spans="1:8" ht="22.5" customHeight="1">
      <c r="A362" s="12">
        <v>23</v>
      </c>
      <c r="B362" s="14" t="s">
        <v>1082</v>
      </c>
      <c r="C362" s="15" t="s">
        <v>704</v>
      </c>
      <c r="D362" s="16" t="s">
        <v>744</v>
      </c>
      <c r="E362" s="42">
        <v>82</v>
      </c>
      <c r="F362" s="42">
        <v>86</v>
      </c>
      <c r="G362" s="120">
        <f t="shared" si="4"/>
        <v>84</v>
      </c>
      <c r="H362" s="42" t="s">
        <v>1192</v>
      </c>
    </row>
    <row r="363" spans="1:8" ht="22.5" customHeight="1">
      <c r="A363" s="12">
        <v>24</v>
      </c>
      <c r="B363" s="14" t="s">
        <v>1083</v>
      </c>
      <c r="C363" s="15" t="s">
        <v>777</v>
      </c>
      <c r="D363" s="16" t="s">
        <v>745</v>
      </c>
      <c r="E363" s="42">
        <v>83</v>
      </c>
      <c r="F363" s="42">
        <v>86</v>
      </c>
      <c r="G363" s="120">
        <f t="shared" si="4"/>
        <v>84.5</v>
      </c>
      <c r="H363" s="42" t="s">
        <v>1192</v>
      </c>
    </row>
    <row r="364" spans="1:8" ht="22.5" customHeight="1">
      <c r="A364" s="12">
        <v>25</v>
      </c>
      <c r="B364" s="14" t="s">
        <v>1084</v>
      </c>
      <c r="C364" s="15" t="s">
        <v>710</v>
      </c>
      <c r="D364" s="15" t="s">
        <v>784</v>
      </c>
      <c r="E364" s="80">
        <v>76</v>
      </c>
      <c r="F364" s="80">
        <v>83</v>
      </c>
      <c r="G364" s="120">
        <f t="shared" si="4"/>
        <v>79.5</v>
      </c>
      <c r="H364" s="80" t="s">
        <v>1192</v>
      </c>
    </row>
    <row r="365" spans="1:8" ht="22.5" customHeight="1">
      <c r="A365" s="12">
        <v>26</v>
      </c>
      <c r="B365" s="14" t="s">
        <v>1085</v>
      </c>
      <c r="C365" s="15" t="s">
        <v>536</v>
      </c>
      <c r="D365" s="15" t="s">
        <v>535</v>
      </c>
      <c r="E365" s="42">
        <v>86</v>
      </c>
      <c r="F365" s="42">
        <v>81</v>
      </c>
      <c r="G365" s="120">
        <f t="shared" si="4"/>
        <v>83.5</v>
      </c>
      <c r="H365" s="42" t="s">
        <v>1192</v>
      </c>
    </row>
    <row r="366" spans="1:8" ht="22.5" customHeight="1">
      <c r="A366" s="12">
        <v>27</v>
      </c>
      <c r="B366" s="14" t="s">
        <v>1086</v>
      </c>
      <c r="C366" s="15" t="s">
        <v>1087</v>
      </c>
      <c r="D366" s="16" t="s">
        <v>746</v>
      </c>
      <c r="E366" s="42">
        <v>78</v>
      </c>
      <c r="F366" s="42">
        <v>80</v>
      </c>
      <c r="G366" s="120">
        <f t="shared" si="4"/>
        <v>79</v>
      </c>
      <c r="H366" s="42" t="s">
        <v>1193</v>
      </c>
    </row>
    <row r="367" spans="1:8" ht="22.5" customHeight="1">
      <c r="A367" s="12">
        <v>28</v>
      </c>
      <c r="B367" s="14" t="s">
        <v>1088</v>
      </c>
      <c r="C367" s="15" t="s">
        <v>598</v>
      </c>
      <c r="D367" s="15" t="s">
        <v>530</v>
      </c>
      <c r="E367" s="42">
        <v>86</v>
      </c>
      <c r="F367" s="42">
        <v>87</v>
      </c>
      <c r="G367" s="120">
        <f t="shared" si="4"/>
        <v>86.5</v>
      </c>
      <c r="H367" s="42" t="s">
        <v>1192</v>
      </c>
    </row>
    <row r="368" spans="1:8" ht="22.5" customHeight="1">
      <c r="A368" s="12">
        <v>29</v>
      </c>
      <c r="B368" s="14" t="s">
        <v>1089</v>
      </c>
      <c r="C368" s="15" t="s">
        <v>536</v>
      </c>
      <c r="D368" s="15" t="s">
        <v>766</v>
      </c>
      <c r="E368" s="42">
        <v>97</v>
      </c>
      <c r="F368" s="42">
        <v>94</v>
      </c>
      <c r="G368" s="120">
        <f t="shared" si="4"/>
        <v>95.5</v>
      </c>
      <c r="H368" s="42" t="s">
        <v>1196</v>
      </c>
    </row>
    <row r="369" spans="1:8" ht="22.5" customHeight="1">
      <c r="A369" s="12">
        <v>30</v>
      </c>
      <c r="B369" s="14" t="s">
        <v>1090</v>
      </c>
      <c r="C369" s="15" t="s">
        <v>695</v>
      </c>
      <c r="D369" s="15" t="s">
        <v>766</v>
      </c>
      <c r="E369" s="42">
        <v>86</v>
      </c>
      <c r="F369" s="42">
        <v>89</v>
      </c>
      <c r="G369" s="120">
        <f t="shared" si="4"/>
        <v>87.5</v>
      </c>
      <c r="H369" s="42" t="s">
        <v>1192</v>
      </c>
    </row>
    <row r="370" spans="1:8" ht="22.5" customHeight="1">
      <c r="A370" s="12">
        <v>31</v>
      </c>
      <c r="B370" s="14" t="s">
        <v>1091</v>
      </c>
      <c r="C370" s="15" t="s">
        <v>531</v>
      </c>
      <c r="D370" s="15" t="s">
        <v>766</v>
      </c>
      <c r="E370" s="42">
        <v>84</v>
      </c>
      <c r="F370" s="42">
        <v>89</v>
      </c>
      <c r="G370" s="120">
        <f t="shared" si="4"/>
        <v>86.5</v>
      </c>
      <c r="H370" s="42" t="s">
        <v>1192</v>
      </c>
    </row>
    <row r="371" spans="1:8" ht="22.5" customHeight="1">
      <c r="A371" s="12">
        <v>32</v>
      </c>
      <c r="B371" s="14" t="s">
        <v>1092</v>
      </c>
      <c r="C371" s="15" t="s">
        <v>695</v>
      </c>
      <c r="D371" s="15" t="s">
        <v>581</v>
      </c>
      <c r="E371" s="42">
        <v>80</v>
      </c>
      <c r="F371" s="42">
        <v>80</v>
      </c>
      <c r="G371" s="120">
        <f t="shared" si="4"/>
        <v>80</v>
      </c>
      <c r="H371" s="42" t="s">
        <v>1192</v>
      </c>
    </row>
    <row r="372" spans="1:8" ht="22.5" customHeight="1">
      <c r="A372" s="12">
        <v>33</v>
      </c>
      <c r="B372" s="14" t="s">
        <v>1093</v>
      </c>
      <c r="C372" s="15" t="s">
        <v>576</v>
      </c>
      <c r="D372" s="15" t="s">
        <v>522</v>
      </c>
      <c r="E372" s="42">
        <v>76</v>
      </c>
      <c r="F372" s="42">
        <v>83</v>
      </c>
      <c r="G372" s="120">
        <f t="shared" si="4"/>
        <v>79.5</v>
      </c>
      <c r="H372" s="42" t="s">
        <v>1192</v>
      </c>
    </row>
    <row r="373" spans="1:8" ht="22.5" customHeight="1">
      <c r="A373" s="12">
        <v>34</v>
      </c>
      <c r="B373" s="14" t="s">
        <v>1094</v>
      </c>
      <c r="C373" s="15" t="s">
        <v>571</v>
      </c>
      <c r="D373" s="15" t="s">
        <v>778</v>
      </c>
      <c r="E373" s="42">
        <v>74</v>
      </c>
      <c r="F373" s="42">
        <v>80</v>
      </c>
      <c r="G373" s="120">
        <f t="shared" si="4"/>
        <v>77</v>
      </c>
      <c r="H373" s="42" t="s">
        <v>1193</v>
      </c>
    </row>
    <row r="374" spans="1:8" ht="22.5" customHeight="1">
      <c r="A374" s="12">
        <v>35</v>
      </c>
      <c r="B374" s="14" t="s">
        <v>912</v>
      </c>
      <c r="C374" s="15" t="s">
        <v>710</v>
      </c>
      <c r="D374" s="15" t="s">
        <v>913</v>
      </c>
      <c r="E374" s="80">
        <v>70</v>
      </c>
      <c r="F374" s="80">
        <v>80</v>
      </c>
      <c r="G374" s="120">
        <f t="shared" si="4"/>
        <v>75</v>
      </c>
      <c r="H374" s="80" t="s">
        <v>1193</v>
      </c>
    </row>
    <row r="375" spans="1:8" ht="22.5" customHeight="1">
      <c r="A375" s="12">
        <v>36</v>
      </c>
      <c r="B375" s="14" t="s">
        <v>1095</v>
      </c>
      <c r="C375" s="15" t="s">
        <v>1096</v>
      </c>
      <c r="D375" s="15" t="s">
        <v>594</v>
      </c>
      <c r="E375" s="42">
        <v>81</v>
      </c>
      <c r="F375" s="42">
        <v>78</v>
      </c>
      <c r="G375" s="120">
        <f t="shared" si="4"/>
        <v>79.5</v>
      </c>
      <c r="H375" s="42" t="s">
        <v>1192</v>
      </c>
    </row>
    <row r="376" spans="1:8" ht="22.5" customHeight="1">
      <c r="A376" s="12">
        <v>37</v>
      </c>
      <c r="B376" s="14" t="s">
        <v>1097</v>
      </c>
      <c r="C376" s="15" t="s">
        <v>536</v>
      </c>
      <c r="D376" s="16" t="s">
        <v>747</v>
      </c>
      <c r="E376" s="42">
        <v>82</v>
      </c>
      <c r="F376" s="42">
        <v>80</v>
      </c>
      <c r="G376" s="120">
        <f t="shared" si="4"/>
        <v>81</v>
      </c>
      <c r="H376" s="42" t="s">
        <v>1192</v>
      </c>
    </row>
    <row r="377" spans="1:8" ht="22.5" customHeight="1">
      <c r="A377" s="12">
        <v>38</v>
      </c>
      <c r="B377" s="14" t="s">
        <v>1098</v>
      </c>
      <c r="C377" s="15" t="s">
        <v>780</v>
      </c>
      <c r="D377" s="15" t="s">
        <v>586</v>
      </c>
      <c r="E377" s="42">
        <v>80</v>
      </c>
      <c r="F377" s="42">
        <v>80</v>
      </c>
      <c r="G377" s="120">
        <f t="shared" si="4"/>
        <v>80</v>
      </c>
      <c r="H377" s="42" t="s">
        <v>1192</v>
      </c>
    </row>
    <row r="378" spans="1:8" ht="22.5" customHeight="1">
      <c r="A378" s="12">
        <v>39</v>
      </c>
      <c r="B378" s="14" t="s">
        <v>1099</v>
      </c>
      <c r="C378" s="15" t="s">
        <v>722</v>
      </c>
      <c r="D378" s="15" t="s">
        <v>689</v>
      </c>
      <c r="E378" s="42">
        <v>76</v>
      </c>
      <c r="F378" s="42">
        <v>80</v>
      </c>
      <c r="G378" s="120">
        <f t="shared" si="4"/>
        <v>78</v>
      </c>
      <c r="H378" s="42" t="s">
        <v>1193</v>
      </c>
    </row>
    <row r="379" spans="1:8" ht="22.5" customHeight="1">
      <c r="A379" s="12">
        <v>40</v>
      </c>
      <c r="B379" s="14" t="s">
        <v>1100</v>
      </c>
      <c r="C379" s="15" t="s">
        <v>1101</v>
      </c>
      <c r="D379" s="15" t="s">
        <v>1102</v>
      </c>
      <c r="E379" s="42">
        <v>82</v>
      </c>
      <c r="F379" s="42">
        <v>80</v>
      </c>
      <c r="G379" s="120">
        <f t="shared" si="4"/>
        <v>81</v>
      </c>
      <c r="H379" s="42" t="s">
        <v>1192</v>
      </c>
    </row>
    <row r="380" spans="1:8" ht="22.5" customHeight="1">
      <c r="A380" s="12">
        <v>41</v>
      </c>
      <c r="B380" s="14" t="s">
        <v>1103</v>
      </c>
      <c r="C380" s="15" t="s">
        <v>722</v>
      </c>
      <c r="D380" s="16" t="s">
        <v>748</v>
      </c>
      <c r="E380" s="42">
        <v>82</v>
      </c>
      <c r="F380" s="42">
        <v>83</v>
      </c>
      <c r="G380" s="120">
        <f t="shared" si="4"/>
        <v>82.5</v>
      </c>
      <c r="H380" s="42" t="s">
        <v>1192</v>
      </c>
    </row>
    <row r="381" spans="1:8" ht="22.5" customHeight="1">
      <c r="A381" s="12">
        <v>42</v>
      </c>
      <c r="B381" s="14" t="s">
        <v>1104</v>
      </c>
      <c r="C381" s="15" t="s">
        <v>1105</v>
      </c>
      <c r="D381" s="16" t="s">
        <v>748</v>
      </c>
      <c r="E381" s="42">
        <v>78</v>
      </c>
      <c r="F381" s="42">
        <v>78</v>
      </c>
      <c r="G381" s="120">
        <f t="shared" si="4"/>
        <v>78</v>
      </c>
      <c r="H381" s="42" t="s">
        <v>1193</v>
      </c>
    </row>
    <row r="382" spans="1:8" ht="22.5" customHeight="1">
      <c r="A382" s="12">
        <v>43</v>
      </c>
      <c r="B382" s="14" t="s">
        <v>1106</v>
      </c>
      <c r="C382" s="15" t="s">
        <v>720</v>
      </c>
      <c r="D382" s="16" t="s">
        <v>748</v>
      </c>
      <c r="E382" s="42">
        <v>79</v>
      </c>
      <c r="F382" s="42">
        <v>80</v>
      </c>
      <c r="G382" s="120">
        <f t="shared" si="4"/>
        <v>79.5</v>
      </c>
      <c r="H382" s="42" t="s">
        <v>1192</v>
      </c>
    </row>
    <row r="383" spans="1:8" ht="22.5" customHeight="1">
      <c r="A383" s="12">
        <v>44</v>
      </c>
      <c r="B383" s="14" t="s">
        <v>1107</v>
      </c>
      <c r="C383" s="15" t="s">
        <v>576</v>
      </c>
      <c r="D383" s="15" t="s">
        <v>614</v>
      </c>
      <c r="E383" s="42">
        <v>84</v>
      </c>
      <c r="F383" s="42">
        <v>81</v>
      </c>
      <c r="G383" s="120">
        <f t="shared" si="4"/>
        <v>82.5</v>
      </c>
      <c r="H383" s="42" t="s">
        <v>1192</v>
      </c>
    </row>
    <row r="384" spans="1:8" ht="22.5" customHeight="1">
      <c r="A384" s="12">
        <v>45</v>
      </c>
      <c r="B384" s="14" t="s">
        <v>1108</v>
      </c>
      <c r="C384" s="15" t="s">
        <v>895</v>
      </c>
      <c r="D384" s="15" t="s">
        <v>794</v>
      </c>
      <c r="E384" s="42">
        <v>80</v>
      </c>
      <c r="F384" s="42">
        <v>81</v>
      </c>
      <c r="G384" s="120">
        <f t="shared" si="4"/>
        <v>80.5</v>
      </c>
      <c r="H384" s="42" t="s">
        <v>1192</v>
      </c>
    </row>
    <row r="386" spans="1:8" s="1" customFormat="1" ht="18.75" customHeight="1">
      <c r="A386" s="157" t="s">
        <v>552</v>
      </c>
      <c r="B386" s="157"/>
      <c r="C386" s="157"/>
      <c r="D386" s="5"/>
      <c r="E386" s="157" t="s">
        <v>1183</v>
      </c>
      <c r="F386" s="157"/>
      <c r="G386" s="157"/>
      <c r="H386" s="157"/>
    </row>
    <row r="387" spans="1:8" s="1" customFormat="1" ht="18.75" customHeight="1">
      <c r="A387" s="156" t="s">
        <v>555</v>
      </c>
      <c r="B387" s="156"/>
      <c r="C387" s="156"/>
      <c r="D387" s="7"/>
      <c r="E387" s="156" t="s">
        <v>555</v>
      </c>
      <c r="F387" s="156"/>
      <c r="G387" s="156"/>
      <c r="H387" s="156"/>
    </row>
    <row r="388" spans="1:8" s="1" customFormat="1" ht="18.75" customHeight="1">
      <c r="A388" s="4"/>
      <c r="B388" s="7"/>
      <c r="C388" s="7"/>
      <c r="D388" s="7"/>
      <c r="E388" s="25"/>
      <c r="F388" s="25"/>
      <c r="G388" s="25"/>
      <c r="H388" s="25"/>
    </row>
    <row r="389" spans="1:8" s="1" customFormat="1" ht="18.75" customHeight="1">
      <c r="A389" s="4"/>
      <c r="B389" s="7"/>
      <c r="C389" s="7"/>
      <c r="D389" s="7"/>
      <c r="E389" s="25"/>
      <c r="F389" s="25"/>
      <c r="G389" s="25"/>
      <c r="H389" s="25"/>
    </row>
    <row r="390" spans="1:8" s="78" customFormat="1" ht="18.75" customHeight="1">
      <c r="A390" s="154" t="s">
        <v>1184</v>
      </c>
      <c r="B390" s="154"/>
      <c r="C390" s="154"/>
      <c r="D390" s="77"/>
      <c r="E390" s="155" t="s">
        <v>1185</v>
      </c>
      <c r="F390" s="155"/>
      <c r="G390" s="155"/>
      <c r="H390" s="155"/>
    </row>
    <row r="407" ht="75" customHeight="1"/>
    <row r="408" spans="1:8" ht="16.5">
      <c r="A408" s="161" t="s">
        <v>1181</v>
      </c>
      <c r="B408" s="161"/>
      <c r="C408" s="161"/>
      <c r="D408" s="155" t="s">
        <v>1179</v>
      </c>
      <c r="E408" s="155"/>
      <c r="F408" s="155"/>
      <c r="G408" s="155"/>
      <c r="H408" s="155"/>
    </row>
    <row r="409" spans="1:8" ht="16.5">
      <c r="A409" s="157" t="s">
        <v>1191</v>
      </c>
      <c r="B409" s="157"/>
      <c r="C409" s="157"/>
      <c r="D409" s="155" t="s">
        <v>738</v>
      </c>
      <c r="E409" s="155"/>
      <c r="F409" s="155"/>
      <c r="G409" s="155"/>
      <c r="H409" s="155"/>
    </row>
    <row r="410" spans="1:8" ht="27.75" customHeight="1">
      <c r="A410" s="162" t="s">
        <v>1276</v>
      </c>
      <c r="B410" s="162"/>
      <c r="C410" s="162"/>
      <c r="D410" s="162"/>
      <c r="E410" s="162"/>
      <c r="F410" s="162"/>
      <c r="G410" s="162"/>
      <c r="H410" s="162"/>
    </row>
    <row r="411" spans="1:8" ht="36.75" customHeight="1">
      <c r="A411" s="163" t="s">
        <v>551</v>
      </c>
      <c r="B411" s="163"/>
      <c r="C411" s="163"/>
      <c r="D411" s="163"/>
      <c r="E411" s="163"/>
      <c r="F411" s="163"/>
      <c r="G411" s="163"/>
      <c r="H411" s="163"/>
    </row>
    <row r="412" spans="1:8" ht="22.5" customHeight="1">
      <c r="A412" s="158" t="s">
        <v>1182</v>
      </c>
      <c r="B412" s="158"/>
      <c r="C412" s="158"/>
      <c r="D412" s="158"/>
      <c r="E412" s="158"/>
      <c r="F412" s="158"/>
      <c r="G412" s="158"/>
      <c r="H412" s="158"/>
    </row>
    <row r="413" spans="1:6" ht="16.5">
      <c r="A413" s="8"/>
      <c r="B413" s="6"/>
      <c r="C413" s="6"/>
      <c r="D413" s="6"/>
      <c r="E413" s="130"/>
      <c r="F413" s="130"/>
    </row>
    <row r="414" spans="1:8" ht="18.75" customHeight="1">
      <c r="A414" s="159" t="s">
        <v>735</v>
      </c>
      <c r="B414" s="159" t="s">
        <v>736</v>
      </c>
      <c r="C414" s="164" t="s">
        <v>737</v>
      </c>
      <c r="D414" s="165"/>
      <c r="E414" s="168" t="s">
        <v>523</v>
      </c>
      <c r="F414" s="169"/>
      <c r="G414" s="170" t="s">
        <v>1187</v>
      </c>
      <c r="H414" s="171"/>
    </row>
    <row r="415" spans="1:8" ht="15" customHeight="1">
      <c r="A415" s="160"/>
      <c r="B415" s="160"/>
      <c r="C415" s="166"/>
      <c r="D415" s="167"/>
      <c r="E415" s="79" t="s">
        <v>549</v>
      </c>
      <c r="F415" s="79" t="s">
        <v>550</v>
      </c>
      <c r="G415" s="79" t="s">
        <v>1178</v>
      </c>
      <c r="H415" s="79" t="s">
        <v>1177</v>
      </c>
    </row>
    <row r="416" spans="1:8" ht="24" customHeight="1">
      <c r="A416" s="12">
        <v>1</v>
      </c>
      <c r="B416" s="14" t="s">
        <v>1109</v>
      </c>
      <c r="C416" s="19" t="s">
        <v>1042</v>
      </c>
      <c r="D416" s="20" t="s">
        <v>739</v>
      </c>
      <c r="E416" s="42">
        <v>84</v>
      </c>
      <c r="F416" s="42">
        <v>84</v>
      </c>
      <c r="G416" s="120">
        <f>(E416+F416)/2</f>
        <v>84</v>
      </c>
      <c r="H416" s="42" t="s">
        <v>1192</v>
      </c>
    </row>
    <row r="417" spans="1:8" ht="24" customHeight="1">
      <c r="A417" s="12">
        <v>2</v>
      </c>
      <c r="B417" s="14" t="s">
        <v>1110</v>
      </c>
      <c r="C417" s="19" t="s">
        <v>521</v>
      </c>
      <c r="D417" s="20" t="s">
        <v>739</v>
      </c>
      <c r="E417" s="42">
        <v>85</v>
      </c>
      <c r="F417" s="42">
        <v>84</v>
      </c>
      <c r="G417" s="120">
        <f aca="true" t="shared" si="5" ref="G417:G464">(E417+F417)/2</f>
        <v>84.5</v>
      </c>
      <c r="H417" s="42" t="s">
        <v>1192</v>
      </c>
    </row>
    <row r="418" spans="1:8" ht="24" customHeight="1">
      <c r="A418" s="12">
        <v>3</v>
      </c>
      <c r="B418" s="14" t="s">
        <v>1111</v>
      </c>
      <c r="C418" s="19" t="s">
        <v>722</v>
      </c>
      <c r="D418" s="20" t="s">
        <v>749</v>
      </c>
      <c r="E418" s="42" t="s">
        <v>553</v>
      </c>
      <c r="F418" s="42">
        <v>83</v>
      </c>
      <c r="G418" s="120">
        <f>(49+F418)/2</f>
        <v>66</v>
      </c>
      <c r="H418" s="42" t="s">
        <v>1194</v>
      </c>
    </row>
    <row r="419" spans="1:8" ht="24" customHeight="1">
      <c r="A419" s="12">
        <v>4</v>
      </c>
      <c r="B419" s="14" t="s">
        <v>1112</v>
      </c>
      <c r="C419" s="19" t="s">
        <v>1113</v>
      </c>
      <c r="D419" s="20" t="s">
        <v>759</v>
      </c>
      <c r="E419" s="42">
        <v>83</v>
      </c>
      <c r="F419" s="42">
        <v>84</v>
      </c>
      <c r="G419" s="120">
        <f t="shared" si="5"/>
        <v>83.5</v>
      </c>
      <c r="H419" s="42" t="s">
        <v>1192</v>
      </c>
    </row>
    <row r="420" spans="1:8" ht="24" customHeight="1">
      <c r="A420" s="12">
        <v>5</v>
      </c>
      <c r="B420" s="14" t="s">
        <v>1114</v>
      </c>
      <c r="C420" s="19" t="s">
        <v>571</v>
      </c>
      <c r="D420" s="20" t="s">
        <v>726</v>
      </c>
      <c r="E420" s="42">
        <v>81</v>
      </c>
      <c r="F420" s="42">
        <v>83</v>
      </c>
      <c r="G420" s="120">
        <f t="shared" si="5"/>
        <v>82</v>
      </c>
      <c r="H420" s="42" t="s">
        <v>1192</v>
      </c>
    </row>
    <row r="421" spans="1:8" ht="24" customHeight="1">
      <c r="A421" s="12">
        <v>6</v>
      </c>
      <c r="B421" s="14" t="s">
        <v>1115</v>
      </c>
      <c r="C421" s="19" t="s">
        <v>722</v>
      </c>
      <c r="D421" s="20" t="s">
        <v>740</v>
      </c>
      <c r="E421" s="42">
        <v>85</v>
      </c>
      <c r="F421" s="42">
        <v>84</v>
      </c>
      <c r="G421" s="120">
        <f t="shared" si="5"/>
        <v>84.5</v>
      </c>
      <c r="H421" s="42" t="s">
        <v>1192</v>
      </c>
    </row>
    <row r="422" spans="1:8" ht="24" customHeight="1">
      <c r="A422" s="12">
        <v>7</v>
      </c>
      <c r="B422" s="14" t="s">
        <v>1116</v>
      </c>
      <c r="C422" s="19" t="s">
        <v>695</v>
      </c>
      <c r="D422" s="21" t="s">
        <v>723</v>
      </c>
      <c r="E422" s="42">
        <v>81</v>
      </c>
      <c r="F422" s="42">
        <v>79</v>
      </c>
      <c r="G422" s="120">
        <f t="shared" si="5"/>
        <v>80</v>
      </c>
      <c r="H422" s="42" t="s">
        <v>1192</v>
      </c>
    </row>
    <row r="423" spans="1:8" ht="24" customHeight="1">
      <c r="A423" s="12">
        <v>8</v>
      </c>
      <c r="B423" s="14" t="s">
        <v>1117</v>
      </c>
      <c r="C423" s="19" t="s">
        <v>536</v>
      </c>
      <c r="D423" s="21" t="s">
        <v>718</v>
      </c>
      <c r="E423" s="42">
        <v>83</v>
      </c>
      <c r="F423" s="42">
        <v>83</v>
      </c>
      <c r="G423" s="120">
        <f t="shared" si="5"/>
        <v>83</v>
      </c>
      <c r="H423" s="42" t="s">
        <v>1192</v>
      </c>
    </row>
    <row r="424" spans="1:8" ht="24" customHeight="1">
      <c r="A424" s="12">
        <v>9</v>
      </c>
      <c r="B424" s="14" t="s">
        <v>1118</v>
      </c>
      <c r="C424" s="19" t="s">
        <v>1119</v>
      </c>
      <c r="D424" s="21" t="s">
        <v>567</v>
      </c>
      <c r="E424" s="42">
        <v>80</v>
      </c>
      <c r="F424" s="42">
        <v>79</v>
      </c>
      <c r="G424" s="120">
        <f t="shared" si="5"/>
        <v>79.5</v>
      </c>
      <c r="H424" s="42" t="s">
        <v>1192</v>
      </c>
    </row>
    <row r="425" spans="1:8" ht="24" customHeight="1">
      <c r="A425" s="12">
        <v>10</v>
      </c>
      <c r="B425" s="14" t="s">
        <v>1120</v>
      </c>
      <c r="C425" s="19" t="s">
        <v>722</v>
      </c>
      <c r="D425" s="21" t="s">
        <v>567</v>
      </c>
      <c r="E425" s="42">
        <v>90</v>
      </c>
      <c r="F425" s="42">
        <v>84</v>
      </c>
      <c r="G425" s="120">
        <f t="shared" si="5"/>
        <v>87</v>
      </c>
      <c r="H425" s="42" t="s">
        <v>1192</v>
      </c>
    </row>
    <row r="426" spans="1:8" ht="24" customHeight="1">
      <c r="A426" s="12">
        <v>11</v>
      </c>
      <c r="B426" s="14" t="s">
        <v>1121</v>
      </c>
      <c r="C426" s="19" t="s">
        <v>578</v>
      </c>
      <c r="D426" s="21" t="s">
        <v>1122</v>
      </c>
      <c r="E426" s="42">
        <v>81</v>
      </c>
      <c r="F426" s="42">
        <v>79</v>
      </c>
      <c r="G426" s="120">
        <f t="shared" si="5"/>
        <v>80</v>
      </c>
      <c r="H426" s="42" t="s">
        <v>1192</v>
      </c>
    </row>
    <row r="427" spans="1:8" ht="24" customHeight="1">
      <c r="A427" s="12">
        <v>12</v>
      </c>
      <c r="B427" s="14" t="s">
        <v>1123</v>
      </c>
      <c r="C427" s="19" t="s">
        <v>722</v>
      </c>
      <c r="D427" s="21" t="s">
        <v>1124</v>
      </c>
      <c r="E427" s="42">
        <v>83</v>
      </c>
      <c r="F427" s="42">
        <v>84</v>
      </c>
      <c r="G427" s="120">
        <f t="shared" si="5"/>
        <v>83.5</v>
      </c>
      <c r="H427" s="42" t="s">
        <v>1192</v>
      </c>
    </row>
    <row r="428" spans="1:8" ht="24" customHeight="1">
      <c r="A428" s="12">
        <v>13</v>
      </c>
      <c r="B428" s="14" t="s">
        <v>1125</v>
      </c>
      <c r="C428" s="19" t="s">
        <v>583</v>
      </c>
      <c r="D428" s="21" t="s">
        <v>706</v>
      </c>
      <c r="E428" s="42">
        <v>85</v>
      </c>
      <c r="F428" s="42">
        <v>88</v>
      </c>
      <c r="G428" s="120">
        <f t="shared" si="5"/>
        <v>86.5</v>
      </c>
      <c r="H428" s="42" t="s">
        <v>1192</v>
      </c>
    </row>
    <row r="429" spans="1:8" ht="24" customHeight="1">
      <c r="A429" s="12">
        <v>14</v>
      </c>
      <c r="B429" s="14" t="s">
        <v>1126</v>
      </c>
      <c r="C429" s="19" t="s">
        <v>722</v>
      </c>
      <c r="D429" s="21" t="s">
        <v>574</v>
      </c>
      <c r="E429" s="42">
        <v>81</v>
      </c>
      <c r="F429" s="42">
        <v>83</v>
      </c>
      <c r="G429" s="120">
        <f t="shared" si="5"/>
        <v>82</v>
      </c>
      <c r="H429" s="42" t="s">
        <v>1192</v>
      </c>
    </row>
    <row r="430" spans="1:8" ht="24" customHeight="1">
      <c r="A430" s="12">
        <v>15</v>
      </c>
      <c r="B430" s="14" t="s">
        <v>1127</v>
      </c>
      <c r="C430" s="19" t="s">
        <v>527</v>
      </c>
      <c r="D430" s="21" t="s">
        <v>797</v>
      </c>
      <c r="E430" s="42">
        <v>83</v>
      </c>
      <c r="F430" s="42">
        <v>86</v>
      </c>
      <c r="G430" s="120">
        <f t="shared" si="5"/>
        <v>84.5</v>
      </c>
      <c r="H430" s="42" t="s">
        <v>1192</v>
      </c>
    </row>
    <row r="431" spans="1:8" ht="24" customHeight="1">
      <c r="A431" s="12">
        <v>16</v>
      </c>
      <c r="B431" s="14" t="s">
        <v>1128</v>
      </c>
      <c r="C431" s="19" t="s">
        <v>1129</v>
      </c>
      <c r="D431" s="21" t="s">
        <v>575</v>
      </c>
      <c r="E431" s="42">
        <v>86</v>
      </c>
      <c r="F431" s="42">
        <v>86</v>
      </c>
      <c r="G431" s="120">
        <f t="shared" si="5"/>
        <v>86</v>
      </c>
      <c r="H431" s="42" t="s">
        <v>1192</v>
      </c>
    </row>
    <row r="432" spans="1:8" ht="24" customHeight="1">
      <c r="A432" s="12">
        <v>17</v>
      </c>
      <c r="B432" s="14" t="s">
        <v>1130</v>
      </c>
      <c r="C432" s="19" t="s">
        <v>1168</v>
      </c>
      <c r="D432" s="21" t="s">
        <v>575</v>
      </c>
      <c r="E432" s="42">
        <v>85</v>
      </c>
      <c r="F432" s="42">
        <v>87</v>
      </c>
      <c r="G432" s="120">
        <f t="shared" si="5"/>
        <v>86</v>
      </c>
      <c r="H432" s="42" t="s">
        <v>1192</v>
      </c>
    </row>
    <row r="433" spans="1:8" ht="24" customHeight="1">
      <c r="A433" s="12">
        <v>18</v>
      </c>
      <c r="B433" s="14" t="s">
        <v>1131</v>
      </c>
      <c r="C433" s="19" t="s">
        <v>765</v>
      </c>
      <c r="D433" s="21" t="s">
        <v>764</v>
      </c>
      <c r="E433" s="42">
        <v>83</v>
      </c>
      <c r="F433" s="42">
        <v>87</v>
      </c>
      <c r="G433" s="120">
        <f t="shared" si="5"/>
        <v>85</v>
      </c>
      <c r="H433" s="42" t="s">
        <v>1192</v>
      </c>
    </row>
    <row r="434" spans="1:8" ht="24" customHeight="1">
      <c r="A434" s="12">
        <v>19</v>
      </c>
      <c r="B434" s="14" t="s">
        <v>1132</v>
      </c>
      <c r="C434" s="19" t="s">
        <v>774</v>
      </c>
      <c r="D434" s="21" t="s">
        <v>588</v>
      </c>
      <c r="E434" s="42">
        <v>82</v>
      </c>
      <c r="F434" s="42">
        <v>87</v>
      </c>
      <c r="G434" s="120">
        <f t="shared" si="5"/>
        <v>84.5</v>
      </c>
      <c r="H434" s="42" t="s">
        <v>1192</v>
      </c>
    </row>
    <row r="435" spans="1:8" ht="24" customHeight="1">
      <c r="A435" s="12">
        <v>20</v>
      </c>
      <c r="B435" s="14" t="s">
        <v>1133</v>
      </c>
      <c r="C435" s="19" t="s">
        <v>780</v>
      </c>
      <c r="D435" s="21" t="s">
        <v>588</v>
      </c>
      <c r="E435" s="42">
        <v>81</v>
      </c>
      <c r="F435" s="42">
        <v>89</v>
      </c>
      <c r="G435" s="120">
        <f t="shared" si="5"/>
        <v>85</v>
      </c>
      <c r="H435" s="42" t="s">
        <v>1192</v>
      </c>
    </row>
    <row r="436" spans="1:8" ht="24" customHeight="1">
      <c r="A436" s="12">
        <v>21</v>
      </c>
      <c r="B436" s="14" t="s">
        <v>1134</v>
      </c>
      <c r="C436" s="19" t="s">
        <v>722</v>
      </c>
      <c r="D436" s="20" t="s">
        <v>742</v>
      </c>
      <c r="E436" s="42">
        <v>83</v>
      </c>
      <c r="F436" s="42">
        <v>85</v>
      </c>
      <c r="G436" s="120">
        <f t="shared" si="5"/>
        <v>84</v>
      </c>
      <c r="H436" s="42" t="s">
        <v>1192</v>
      </c>
    </row>
    <row r="437" spans="1:8" ht="24" customHeight="1">
      <c r="A437" s="12">
        <v>22</v>
      </c>
      <c r="B437" s="14" t="s">
        <v>1135</v>
      </c>
      <c r="C437" s="19" t="s">
        <v>536</v>
      </c>
      <c r="D437" s="20" t="s">
        <v>743</v>
      </c>
      <c r="E437" s="42">
        <v>82</v>
      </c>
      <c r="F437" s="42">
        <v>86</v>
      </c>
      <c r="G437" s="120">
        <f t="shared" si="5"/>
        <v>84</v>
      </c>
      <c r="H437" s="42" t="s">
        <v>1192</v>
      </c>
    </row>
    <row r="438" spans="1:8" ht="24" customHeight="1">
      <c r="A438" s="12">
        <v>23</v>
      </c>
      <c r="B438" s="14" t="s">
        <v>1136</v>
      </c>
      <c r="C438" s="19" t="s">
        <v>780</v>
      </c>
      <c r="D438" s="20" t="s">
        <v>743</v>
      </c>
      <c r="E438" s="42">
        <v>89</v>
      </c>
      <c r="F438" s="42">
        <v>87</v>
      </c>
      <c r="G438" s="120">
        <f t="shared" si="5"/>
        <v>88</v>
      </c>
      <c r="H438" s="42" t="s">
        <v>1192</v>
      </c>
    </row>
    <row r="439" spans="1:8" ht="24" customHeight="1">
      <c r="A439" s="12">
        <v>24</v>
      </c>
      <c r="B439" s="14" t="s">
        <v>1137</v>
      </c>
      <c r="C439" s="19" t="s">
        <v>793</v>
      </c>
      <c r="D439" s="20" t="s">
        <v>744</v>
      </c>
      <c r="E439" s="42">
        <v>83</v>
      </c>
      <c r="F439" s="42">
        <v>83</v>
      </c>
      <c r="G439" s="120">
        <f t="shared" si="5"/>
        <v>83</v>
      </c>
      <c r="H439" s="42" t="s">
        <v>1192</v>
      </c>
    </row>
    <row r="440" spans="1:8" ht="24" customHeight="1">
      <c r="A440" s="12">
        <v>25</v>
      </c>
      <c r="B440" s="14" t="s">
        <v>1138</v>
      </c>
      <c r="C440" s="19" t="s">
        <v>777</v>
      </c>
      <c r="D440" s="21" t="s">
        <v>696</v>
      </c>
      <c r="E440" s="42">
        <v>82</v>
      </c>
      <c r="F440" s="42">
        <v>83</v>
      </c>
      <c r="G440" s="120">
        <f t="shared" si="5"/>
        <v>82.5</v>
      </c>
      <c r="H440" s="42" t="s">
        <v>1192</v>
      </c>
    </row>
    <row r="441" spans="1:8" ht="24" customHeight="1">
      <c r="A441" s="12">
        <v>26</v>
      </c>
      <c r="B441" s="14" t="s">
        <v>1139</v>
      </c>
      <c r="C441" s="19" t="s">
        <v>606</v>
      </c>
      <c r="D441" s="21" t="s">
        <v>784</v>
      </c>
      <c r="E441" s="42">
        <v>82</v>
      </c>
      <c r="F441" s="42">
        <v>84</v>
      </c>
      <c r="G441" s="120">
        <f t="shared" si="5"/>
        <v>83</v>
      </c>
      <c r="H441" s="42" t="s">
        <v>1192</v>
      </c>
    </row>
    <row r="442" spans="1:8" ht="24" customHeight="1">
      <c r="A442" s="12">
        <v>27</v>
      </c>
      <c r="B442" s="14">
        <v>1369010412</v>
      </c>
      <c r="C442" s="19" t="s">
        <v>519</v>
      </c>
      <c r="D442" s="21" t="s">
        <v>541</v>
      </c>
      <c r="E442" s="80">
        <v>80</v>
      </c>
      <c r="F442" s="80">
        <v>83</v>
      </c>
      <c r="G442" s="120">
        <f t="shared" si="5"/>
        <v>81.5</v>
      </c>
      <c r="H442" s="80" t="s">
        <v>1192</v>
      </c>
    </row>
    <row r="443" spans="1:8" ht="24" customHeight="1">
      <c r="A443" s="12">
        <v>28</v>
      </c>
      <c r="B443" s="18" t="s">
        <v>1140</v>
      </c>
      <c r="C443" s="22" t="s">
        <v>722</v>
      </c>
      <c r="D443" s="37" t="s">
        <v>756</v>
      </c>
      <c r="E443" s="40">
        <v>82</v>
      </c>
      <c r="F443" s="40" t="s">
        <v>0</v>
      </c>
      <c r="G443" s="131"/>
      <c r="H443" s="40"/>
    </row>
    <row r="444" spans="1:8" ht="24" customHeight="1">
      <c r="A444" s="12">
        <v>29</v>
      </c>
      <c r="B444" s="14" t="s">
        <v>1141</v>
      </c>
      <c r="C444" s="19" t="s">
        <v>695</v>
      </c>
      <c r="D444" s="20" t="s">
        <v>746</v>
      </c>
      <c r="E444" s="42">
        <v>82</v>
      </c>
      <c r="F444" s="42">
        <v>85</v>
      </c>
      <c r="G444" s="120">
        <f t="shared" si="5"/>
        <v>83.5</v>
      </c>
      <c r="H444" s="42" t="s">
        <v>1192</v>
      </c>
    </row>
    <row r="445" spans="1:8" ht="24" customHeight="1">
      <c r="A445" s="12">
        <v>30</v>
      </c>
      <c r="B445" s="14" t="s">
        <v>1142</v>
      </c>
      <c r="C445" s="19" t="s">
        <v>722</v>
      </c>
      <c r="D445" s="21" t="s">
        <v>530</v>
      </c>
      <c r="E445" s="42">
        <v>81</v>
      </c>
      <c r="F445" s="42">
        <v>86</v>
      </c>
      <c r="G445" s="120">
        <f t="shared" si="5"/>
        <v>83.5</v>
      </c>
      <c r="H445" s="42" t="s">
        <v>1192</v>
      </c>
    </row>
    <row r="446" spans="1:8" ht="24" customHeight="1">
      <c r="A446" s="12">
        <v>31</v>
      </c>
      <c r="B446" s="14" t="s">
        <v>1143</v>
      </c>
      <c r="C446" s="19" t="s">
        <v>708</v>
      </c>
      <c r="D446" s="21" t="s">
        <v>530</v>
      </c>
      <c r="E446" s="42">
        <v>90</v>
      </c>
      <c r="F446" s="42">
        <v>86</v>
      </c>
      <c r="G446" s="120">
        <f t="shared" si="5"/>
        <v>88</v>
      </c>
      <c r="H446" s="42" t="s">
        <v>1192</v>
      </c>
    </row>
    <row r="447" spans="1:8" ht="24" customHeight="1">
      <c r="A447" s="12">
        <v>32</v>
      </c>
      <c r="B447" s="14" t="s">
        <v>1144</v>
      </c>
      <c r="C447" s="19" t="s">
        <v>722</v>
      </c>
      <c r="D447" s="21" t="s">
        <v>766</v>
      </c>
      <c r="E447" s="42">
        <v>76</v>
      </c>
      <c r="F447" s="42">
        <v>78</v>
      </c>
      <c r="G447" s="120">
        <f t="shared" si="5"/>
        <v>77</v>
      </c>
      <c r="H447" s="42" t="s">
        <v>1193</v>
      </c>
    </row>
    <row r="448" spans="1:8" ht="24" customHeight="1">
      <c r="A448" s="12">
        <v>33</v>
      </c>
      <c r="B448" s="14" t="s">
        <v>1145</v>
      </c>
      <c r="C448" s="19" t="s">
        <v>605</v>
      </c>
      <c r="D448" s="21" t="s">
        <v>582</v>
      </c>
      <c r="E448" s="42">
        <v>83</v>
      </c>
      <c r="F448" s="42">
        <v>86</v>
      </c>
      <c r="G448" s="120">
        <f t="shared" si="5"/>
        <v>84.5</v>
      </c>
      <c r="H448" s="42" t="s">
        <v>1192</v>
      </c>
    </row>
    <row r="449" spans="1:8" ht="24" customHeight="1">
      <c r="A449" s="12">
        <v>34</v>
      </c>
      <c r="B449" s="14" t="s">
        <v>1146</v>
      </c>
      <c r="C449" s="19" t="s">
        <v>695</v>
      </c>
      <c r="D449" s="21" t="s">
        <v>1147</v>
      </c>
      <c r="E449" s="42">
        <v>83</v>
      </c>
      <c r="F449" s="42">
        <v>87</v>
      </c>
      <c r="G449" s="120">
        <f t="shared" si="5"/>
        <v>85</v>
      </c>
      <c r="H449" s="42" t="s">
        <v>1192</v>
      </c>
    </row>
    <row r="450" spans="1:8" ht="24" customHeight="1">
      <c r="A450" s="12">
        <v>35</v>
      </c>
      <c r="B450" s="14" t="s">
        <v>1148</v>
      </c>
      <c r="C450" s="19" t="s">
        <v>536</v>
      </c>
      <c r="D450" s="21" t="s">
        <v>522</v>
      </c>
      <c r="E450" s="42">
        <v>82</v>
      </c>
      <c r="F450" s="42">
        <v>88</v>
      </c>
      <c r="G450" s="120">
        <f t="shared" si="5"/>
        <v>85</v>
      </c>
      <c r="H450" s="42" t="s">
        <v>1192</v>
      </c>
    </row>
    <row r="451" spans="1:8" ht="24" customHeight="1">
      <c r="A451" s="12">
        <v>36</v>
      </c>
      <c r="B451" s="14" t="s">
        <v>1149</v>
      </c>
      <c r="C451" s="19" t="s">
        <v>1150</v>
      </c>
      <c r="D451" s="21" t="s">
        <v>522</v>
      </c>
      <c r="E451" s="42">
        <v>82</v>
      </c>
      <c r="F451" s="42">
        <v>90</v>
      </c>
      <c r="G451" s="120">
        <f t="shared" si="5"/>
        <v>86</v>
      </c>
      <c r="H451" s="42" t="s">
        <v>1192</v>
      </c>
    </row>
    <row r="452" spans="1:8" ht="24" customHeight="1">
      <c r="A452" s="12">
        <v>37</v>
      </c>
      <c r="B452" s="14" t="s">
        <v>1151</v>
      </c>
      <c r="C452" s="19" t="s">
        <v>532</v>
      </c>
      <c r="D452" s="21" t="s">
        <v>778</v>
      </c>
      <c r="E452" s="42">
        <v>80</v>
      </c>
      <c r="F452" s="42">
        <v>79</v>
      </c>
      <c r="G452" s="120">
        <f t="shared" si="5"/>
        <v>79.5</v>
      </c>
      <c r="H452" s="42" t="s">
        <v>1192</v>
      </c>
    </row>
    <row r="453" spans="1:8" ht="24" customHeight="1">
      <c r="A453" s="12">
        <v>38</v>
      </c>
      <c r="B453" s="14" t="s">
        <v>1152</v>
      </c>
      <c r="C453" s="19" t="s">
        <v>777</v>
      </c>
      <c r="D453" s="21" t="s">
        <v>778</v>
      </c>
      <c r="E453" s="42">
        <v>87</v>
      </c>
      <c r="F453" s="42">
        <v>89</v>
      </c>
      <c r="G453" s="120">
        <f t="shared" si="5"/>
        <v>88</v>
      </c>
      <c r="H453" s="42" t="s">
        <v>1192</v>
      </c>
    </row>
    <row r="454" spans="1:8" ht="24" customHeight="1">
      <c r="A454" s="12">
        <v>39</v>
      </c>
      <c r="B454" s="14" t="s">
        <v>1153</v>
      </c>
      <c r="C454" s="19" t="s">
        <v>777</v>
      </c>
      <c r="D454" s="21" t="s">
        <v>594</v>
      </c>
      <c r="E454" s="42">
        <v>82</v>
      </c>
      <c r="F454" s="42">
        <v>90</v>
      </c>
      <c r="G454" s="120">
        <f t="shared" si="5"/>
        <v>86</v>
      </c>
      <c r="H454" s="42" t="s">
        <v>1192</v>
      </c>
    </row>
    <row r="455" spans="1:8" ht="24" customHeight="1">
      <c r="A455" s="12">
        <v>40</v>
      </c>
      <c r="B455" s="14" t="s">
        <v>1154</v>
      </c>
      <c r="C455" s="19" t="s">
        <v>1155</v>
      </c>
      <c r="D455" s="20" t="s">
        <v>747</v>
      </c>
      <c r="E455" s="42">
        <v>83</v>
      </c>
      <c r="F455" s="42">
        <v>89</v>
      </c>
      <c r="G455" s="120">
        <f t="shared" si="5"/>
        <v>86</v>
      </c>
      <c r="H455" s="42" t="s">
        <v>1192</v>
      </c>
    </row>
    <row r="456" spans="1:8" ht="24" customHeight="1">
      <c r="A456" s="12">
        <v>41</v>
      </c>
      <c r="B456" s="14" t="s">
        <v>1156</v>
      </c>
      <c r="C456" s="19" t="s">
        <v>777</v>
      </c>
      <c r="D456" s="21" t="s">
        <v>587</v>
      </c>
      <c r="E456" s="42">
        <v>93</v>
      </c>
      <c r="F456" s="42">
        <v>98</v>
      </c>
      <c r="G456" s="120">
        <f t="shared" si="5"/>
        <v>95.5</v>
      </c>
      <c r="H456" s="42" t="s">
        <v>1195</v>
      </c>
    </row>
    <row r="457" spans="1:8" ht="24" customHeight="1">
      <c r="A457" s="12">
        <v>42</v>
      </c>
      <c r="B457" s="14" t="s">
        <v>1157</v>
      </c>
      <c r="C457" s="19" t="s">
        <v>570</v>
      </c>
      <c r="D457" s="21" t="s">
        <v>595</v>
      </c>
      <c r="E457" s="42">
        <v>94</v>
      </c>
      <c r="F457" s="42">
        <v>99</v>
      </c>
      <c r="G457" s="120">
        <f t="shared" si="5"/>
        <v>96.5</v>
      </c>
      <c r="H457" s="42" t="s">
        <v>1195</v>
      </c>
    </row>
    <row r="458" spans="1:8" ht="24" customHeight="1">
      <c r="A458" s="12">
        <v>43</v>
      </c>
      <c r="B458" s="14" t="s">
        <v>1158</v>
      </c>
      <c r="C458" s="19" t="s">
        <v>1159</v>
      </c>
      <c r="D458" s="20" t="s">
        <v>748</v>
      </c>
      <c r="E458" s="42">
        <v>82</v>
      </c>
      <c r="F458" s="42">
        <v>90</v>
      </c>
      <c r="G458" s="120">
        <f t="shared" si="5"/>
        <v>86</v>
      </c>
      <c r="H458" s="42" t="s">
        <v>1192</v>
      </c>
    </row>
    <row r="459" spans="1:8" ht="24" customHeight="1">
      <c r="A459" s="12">
        <v>44</v>
      </c>
      <c r="B459" s="14" t="s">
        <v>1160</v>
      </c>
      <c r="C459" s="19" t="s">
        <v>722</v>
      </c>
      <c r="D459" s="20" t="s">
        <v>748</v>
      </c>
      <c r="E459" s="42" t="s">
        <v>553</v>
      </c>
      <c r="F459" s="42">
        <v>88</v>
      </c>
      <c r="G459" s="120">
        <f>(49+F459)/2</f>
        <v>68.5</v>
      </c>
      <c r="H459" s="42" t="s">
        <v>1194</v>
      </c>
    </row>
    <row r="460" spans="1:8" ht="24" customHeight="1">
      <c r="A460" s="12">
        <v>45</v>
      </c>
      <c r="B460" s="14" t="s">
        <v>1161</v>
      </c>
      <c r="C460" s="19" t="s">
        <v>776</v>
      </c>
      <c r="D460" s="20" t="s">
        <v>748</v>
      </c>
      <c r="E460" s="42">
        <v>84</v>
      </c>
      <c r="F460" s="42">
        <v>88</v>
      </c>
      <c r="G460" s="120">
        <f t="shared" si="5"/>
        <v>86</v>
      </c>
      <c r="H460" s="42" t="s">
        <v>1192</v>
      </c>
    </row>
    <row r="461" spans="1:8" ht="24" customHeight="1">
      <c r="A461" s="12">
        <v>46</v>
      </c>
      <c r="B461" s="14" t="s">
        <v>1162</v>
      </c>
      <c r="C461" s="19" t="s">
        <v>519</v>
      </c>
      <c r="D461" s="20" t="s">
        <v>748</v>
      </c>
      <c r="E461" s="42">
        <v>80</v>
      </c>
      <c r="F461" s="42">
        <v>74</v>
      </c>
      <c r="G461" s="120">
        <f t="shared" si="5"/>
        <v>77</v>
      </c>
      <c r="H461" s="42" t="s">
        <v>1193</v>
      </c>
    </row>
    <row r="462" spans="1:8" ht="24" customHeight="1">
      <c r="A462" s="12">
        <v>47</v>
      </c>
      <c r="B462" s="14" t="s">
        <v>1163</v>
      </c>
      <c r="C462" s="19" t="s">
        <v>761</v>
      </c>
      <c r="D462" s="20" t="s">
        <v>748</v>
      </c>
      <c r="E462" s="42">
        <v>80</v>
      </c>
      <c r="F462" s="42">
        <v>81</v>
      </c>
      <c r="G462" s="120">
        <f t="shared" si="5"/>
        <v>80.5</v>
      </c>
      <c r="H462" s="42" t="s">
        <v>1192</v>
      </c>
    </row>
    <row r="463" spans="1:8" ht="24" customHeight="1">
      <c r="A463" s="12">
        <v>48</v>
      </c>
      <c r="B463" s="14" t="s">
        <v>1164</v>
      </c>
      <c r="C463" s="19" t="s">
        <v>578</v>
      </c>
      <c r="D463" s="21" t="s">
        <v>520</v>
      </c>
      <c r="E463" s="42">
        <v>78</v>
      </c>
      <c r="F463" s="42">
        <v>79</v>
      </c>
      <c r="G463" s="120">
        <f t="shared" si="5"/>
        <v>78.5</v>
      </c>
      <c r="H463" s="42" t="s">
        <v>1193</v>
      </c>
    </row>
    <row r="464" spans="1:8" ht="24" customHeight="1">
      <c r="A464" s="12">
        <v>49</v>
      </c>
      <c r="B464" s="14" t="s">
        <v>1165</v>
      </c>
      <c r="C464" s="19" t="s">
        <v>1166</v>
      </c>
      <c r="D464" s="21" t="s">
        <v>613</v>
      </c>
      <c r="E464" s="42">
        <v>90</v>
      </c>
      <c r="F464" s="42">
        <v>98</v>
      </c>
      <c r="G464" s="120">
        <f t="shared" si="5"/>
        <v>94</v>
      </c>
      <c r="H464" s="42" t="s">
        <v>1195</v>
      </c>
    </row>
    <row r="466" spans="1:8" s="1" customFormat="1" ht="18.75" customHeight="1">
      <c r="A466" s="157" t="s">
        <v>552</v>
      </c>
      <c r="B466" s="157"/>
      <c r="C466" s="157"/>
      <c r="D466" s="5"/>
      <c r="E466" s="157" t="s">
        <v>1183</v>
      </c>
      <c r="F466" s="157"/>
      <c r="G466" s="157"/>
      <c r="H466" s="157"/>
    </row>
    <row r="467" spans="1:8" s="1" customFormat="1" ht="18.75" customHeight="1">
      <c r="A467" s="156" t="s">
        <v>555</v>
      </c>
      <c r="B467" s="156"/>
      <c r="C467" s="156"/>
      <c r="D467" s="7"/>
      <c r="E467" s="156" t="s">
        <v>555</v>
      </c>
      <c r="F467" s="156"/>
      <c r="G467" s="156"/>
      <c r="H467" s="156"/>
    </row>
    <row r="468" spans="1:8" s="1" customFormat="1" ht="18.75" customHeight="1">
      <c r="A468" s="4"/>
      <c r="B468" s="7"/>
      <c r="C468" s="7"/>
      <c r="D468" s="7"/>
      <c r="E468" s="25"/>
      <c r="F468" s="25"/>
      <c r="G468" s="25"/>
      <c r="H468" s="25"/>
    </row>
    <row r="469" spans="1:8" s="1" customFormat="1" ht="18.75" customHeight="1">
      <c r="A469" s="4"/>
      <c r="B469" s="7"/>
      <c r="C469" s="7"/>
      <c r="D469" s="7"/>
      <c r="E469" s="25"/>
      <c r="F469" s="25"/>
      <c r="G469" s="25"/>
      <c r="H469" s="25"/>
    </row>
    <row r="470" spans="1:8" s="78" customFormat="1" ht="18.75" customHeight="1">
      <c r="A470" s="154" t="s">
        <v>1184</v>
      </c>
      <c r="B470" s="154"/>
      <c r="C470" s="154"/>
      <c r="D470" s="77"/>
      <c r="E470" s="155" t="s">
        <v>1185</v>
      </c>
      <c r="F470" s="155"/>
      <c r="G470" s="155"/>
      <c r="H470" s="155"/>
    </row>
  </sheetData>
  <mergeCells count="108">
    <mergeCell ref="A336:H336"/>
    <mergeCell ref="A338:A339"/>
    <mergeCell ref="B338:B339"/>
    <mergeCell ref="C338:D339"/>
    <mergeCell ref="E338:F338"/>
    <mergeCell ref="G338:H338"/>
    <mergeCell ref="B171:B172"/>
    <mergeCell ref="C171:D172"/>
    <mergeCell ref="E171:F171"/>
    <mergeCell ref="G171:H171"/>
    <mergeCell ref="A77:C77"/>
    <mergeCell ref="D77:H77"/>
    <mergeCell ref="A78:H78"/>
    <mergeCell ref="A79:H79"/>
    <mergeCell ref="A57:C57"/>
    <mergeCell ref="A58:C58"/>
    <mergeCell ref="E61:H61"/>
    <mergeCell ref="A76:C76"/>
    <mergeCell ref="D76:H76"/>
    <mergeCell ref="A61:C61"/>
    <mergeCell ref="E57:H57"/>
    <mergeCell ref="E58:H58"/>
    <mergeCell ref="A1:C1"/>
    <mergeCell ref="D1:H1"/>
    <mergeCell ref="A2:C2"/>
    <mergeCell ref="D2:H2"/>
    <mergeCell ref="A166:C166"/>
    <mergeCell ref="D166:H166"/>
    <mergeCell ref="A3:H3"/>
    <mergeCell ref="A7:A8"/>
    <mergeCell ref="B7:B8"/>
    <mergeCell ref="C7:D8"/>
    <mergeCell ref="E7:F7"/>
    <mergeCell ref="G7:H7"/>
    <mergeCell ref="A4:H4"/>
    <mergeCell ref="A5:H5"/>
    <mergeCell ref="A248:C248"/>
    <mergeCell ref="D248:H248"/>
    <mergeCell ref="A249:C249"/>
    <mergeCell ref="D249:H249"/>
    <mergeCell ref="D333:H333"/>
    <mergeCell ref="A250:H250"/>
    <mergeCell ref="A251:H251"/>
    <mergeCell ref="A252:H252"/>
    <mergeCell ref="A254:A255"/>
    <mergeCell ref="B254:B255"/>
    <mergeCell ref="C254:D255"/>
    <mergeCell ref="E254:F254"/>
    <mergeCell ref="G254:H254"/>
    <mergeCell ref="A408:C408"/>
    <mergeCell ref="D408:H408"/>
    <mergeCell ref="A409:C409"/>
    <mergeCell ref="D409:H409"/>
    <mergeCell ref="A410:H410"/>
    <mergeCell ref="A411:H411"/>
    <mergeCell ref="A412:H412"/>
    <mergeCell ref="A414:A415"/>
    <mergeCell ref="B414:B415"/>
    <mergeCell ref="C414:D415"/>
    <mergeCell ref="E414:F414"/>
    <mergeCell ref="G414:H414"/>
    <mergeCell ref="A167:H167"/>
    <mergeCell ref="A168:H168"/>
    <mergeCell ref="A221:C221"/>
    <mergeCell ref="A137:C137"/>
    <mergeCell ref="A138:C138"/>
    <mergeCell ref="A141:C141"/>
    <mergeCell ref="E141:H141"/>
    <mergeCell ref="A165:C165"/>
    <mergeCell ref="D165:H165"/>
    <mergeCell ref="E137:H137"/>
    <mergeCell ref="E138:H138"/>
    <mergeCell ref="A80:H80"/>
    <mergeCell ref="A82:A83"/>
    <mergeCell ref="B82:B83"/>
    <mergeCell ref="C82:D83"/>
    <mergeCell ref="E82:F82"/>
    <mergeCell ref="G82:H82"/>
    <mergeCell ref="E466:H466"/>
    <mergeCell ref="E221:H221"/>
    <mergeCell ref="E222:H222"/>
    <mergeCell ref="E305:H305"/>
    <mergeCell ref="E306:H306"/>
    <mergeCell ref="A334:H334"/>
    <mergeCell ref="A335:H335"/>
    <mergeCell ref="A305:C305"/>
    <mergeCell ref="A306:C306"/>
    <mergeCell ref="A309:C309"/>
    <mergeCell ref="E387:H387"/>
    <mergeCell ref="A169:H169"/>
    <mergeCell ref="A171:A172"/>
    <mergeCell ref="E309:H309"/>
    <mergeCell ref="A222:C222"/>
    <mergeCell ref="A225:C225"/>
    <mergeCell ref="E225:H225"/>
    <mergeCell ref="A332:C332"/>
    <mergeCell ref="D332:H332"/>
    <mergeCell ref="A333:C333"/>
    <mergeCell ref="A470:C470"/>
    <mergeCell ref="E470:H470"/>
    <mergeCell ref="E467:H467"/>
    <mergeCell ref="A386:C386"/>
    <mergeCell ref="A387:C387"/>
    <mergeCell ref="A390:C390"/>
    <mergeCell ref="E390:H390"/>
    <mergeCell ref="A466:C466"/>
    <mergeCell ref="A467:C467"/>
    <mergeCell ref="E386:H386"/>
  </mergeCells>
  <printOptions/>
  <pageMargins left="0.79" right="0.26" top="0.54" bottom="0.52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0"/>
  <sheetViews>
    <sheetView tabSelected="1" workbookViewId="0" topLeftCell="A164">
      <selection activeCell="F170" sqref="F170"/>
    </sheetView>
  </sheetViews>
  <sheetFormatPr defaultColWidth="9.140625" defaultRowHeight="12.75"/>
  <cols>
    <col min="1" max="1" width="4.28125" style="26" customWidth="1"/>
    <col min="2" max="2" width="11.7109375" style="0" customWidth="1"/>
    <col min="3" max="3" width="17.7109375" style="0" customWidth="1"/>
    <col min="4" max="4" width="8.7109375" style="0" customWidth="1"/>
    <col min="5" max="7" width="11.57421875" style="26" customWidth="1"/>
    <col min="8" max="8" width="12.421875" style="26" customWidth="1"/>
  </cols>
  <sheetData>
    <row r="1" spans="1:8" ht="16.5">
      <c r="A1" s="161" t="s">
        <v>1181</v>
      </c>
      <c r="B1" s="161"/>
      <c r="C1" s="161"/>
      <c r="D1" s="155" t="s">
        <v>1179</v>
      </c>
      <c r="E1" s="155"/>
      <c r="F1" s="155"/>
      <c r="G1" s="155"/>
      <c r="H1" s="155"/>
    </row>
    <row r="2" spans="1:8" ht="16.5">
      <c r="A2" s="161" t="s">
        <v>1171</v>
      </c>
      <c r="B2" s="161"/>
      <c r="C2" s="161"/>
      <c r="D2" s="155" t="s">
        <v>738</v>
      </c>
      <c r="E2" s="155"/>
      <c r="F2" s="155"/>
      <c r="G2" s="155"/>
      <c r="H2" s="155"/>
    </row>
    <row r="3" spans="1:8" ht="27.75" customHeight="1">
      <c r="A3" s="162" t="s">
        <v>1276</v>
      </c>
      <c r="B3" s="162"/>
      <c r="C3" s="162"/>
      <c r="D3" s="162"/>
      <c r="E3" s="162"/>
      <c r="F3" s="162"/>
      <c r="G3" s="162"/>
      <c r="H3" s="162"/>
    </row>
    <row r="4" spans="1:8" ht="36" customHeight="1">
      <c r="A4" s="163" t="s">
        <v>551</v>
      </c>
      <c r="B4" s="163"/>
      <c r="C4" s="163"/>
      <c r="D4" s="163"/>
      <c r="E4" s="163"/>
      <c r="F4" s="163"/>
      <c r="G4" s="163"/>
      <c r="H4" s="163"/>
    </row>
    <row r="5" spans="1:8" ht="22.5" customHeight="1">
      <c r="A5" s="158" t="s">
        <v>1182</v>
      </c>
      <c r="B5" s="158"/>
      <c r="C5" s="158"/>
      <c r="D5" s="158"/>
      <c r="E5" s="158"/>
      <c r="F5" s="158"/>
      <c r="G5" s="158"/>
      <c r="H5" s="158"/>
    </row>
    <row r="6" spans="1:6" ht="16.5">
      <c r="A6" s="8"/>
      <c r="B6" s="6"/>
      <c r="C6" s="6"/>
      <c r="D6" s="6"/>
      <c r="E6" s="130"/>
      <c r="F6" s="130"/>
    </row>
    <row r="7" spans="1:8" ht="18.75" customHeight="1">
      <c r="A7" s="159" t="s">
        <v>735</v>
      </c>
      <c r="B7" s="159" t="s">
        <v>736</v>
      </c>
      <c r="C7" s="164" t="s">
        <v>737</v>
      </c>
      <c r="D7" s="165"/>
      <c r="E7" s="168" t="s">
        <v>523</v>
      </c>
      <c r="F7" s="169"/>
      <c r="G7" s="170" t="s">
        <v>1187</v>
      </c>
      <c r="H7" s="171"/>
    </row>
    <row r="8" spans="1:8" ht="15" customHeight="1">
      <c r="A8" s="160"/>
      <c r="B8" s="160"/>
      <c r="C8" s="166"/>
      <c r="D8" s="167"/>
      <c r="E8" s="79" t="s">
        <v>549</v>
      </c>
      <c r="F8" s="79" t="s">
        <v>550</v>
      </c>
      <c r="G8" s="79" t="s">
        <v>1178</v>
      </c>
      <c r="H8" s="79" t="s">
        <v>1177</v>
      </c>
    </row>
    <row r="9" spans="1:8" ht="18.75" customHeight="1">
      <c r="A9" s="42">
        <v>1</v>
      </c>
      <c r="B9" s="46" t="s">
        <v>1</v>
      </c>
      <c r="C9" s="47" t="s">
        <v>2</v>
      </c>
      <c r="D9" s="48" t="s">
        <v>739</v>
      </c>
      <c r="E9" s="42">
        <v>86</v>
      </c>
      <c r="F9" s="42">
        <v>79</v>
      </c>
      <c r="G9" s="120">
        <f>(E9+F9)/2</f>
        <v>82.5</v>
      </c>
      <c r="H9" s="42" t="s">
        <v>1192</v>
      </c>
    </row>
    <row r="10" spans="1:8" ht="18.75" customHeight="1">
      <c r="A10" s="42">
        <v>2</v>
      </c>
      <c r="B10" s="46" t="s">
        <v>3</v>
      </c>
      <c r="C10" s="47" t="s">
        <v>4</v>
      </c>
      <c r="D10" s="48" t="s">
        <v>739</v>
      </c>
      <c r="E10" s="42">
        <v>82</v>
      </c>
      <c r="F10" s="42">
        <v>84</v>
      </c>
      <c r="G10" s="120">
        <f aca="true" t="shared" si="0" ref="G10:G55">(E10+F10)/2</f>
        <v>83</v>
      </c>
      <c r="H10" s="42" t="s">
        <v>1192</v>
      </c>
    </row>
    <row r="11" spans="1:8" ht="18.75" customHeight="1">
      <c r="A11" s="42">
        <v>3</v>
      </c>
      <c r="B11" s="46" t="s">
        <v>5</v>
      </c>
      <c r="C11" s="47" t="s">
        <v>579</v>
      </c>
      <c r="D11" s="48" t="s">
        <v>739</v>
      </c>
      <c r="E11" s="42">
        <v>84</v>
      </c>
      <c r="F11" s="42">
        <v>87</v>
      </c>
      <c r="G11" s="120">
        <f t="shared" si="0"/>
        <v>85.5</v>
      </c>
      <c r="H11" s="42" t="s">
        <v>1192</v>
      </c>
    </row>
    <row r="12" spans="1:8" ht="18.75" customHeight="1">
      <c r="A12" s="42">
        <v>4</v>
      </c>
      <c r="B12" s="46" t="s">
        <v>6</v>
      </c>
      <c r="C12" s="47" t="s">
        <v>770</v>
      </c>
      <c r="D12" s="48" t="s">
        <v>749</v>
      </c>
      <c r="E12" s="42">
        <v>94</v>
      </c>
      <c r="F12" s="42">
        <v>96</v>
      </c>
      <c r="G12" s="120">
        <f t="shared" si="0"/>
        <v>95</v>
      </c>
      <c r="H12" s="42" t="s">
        <v>1195</v>
      </c>
    </row>
    <row r="13" spans="1:8" ht="18.75" customHeight="1">
      <c r="A13" s="42">
        <v>5</v>
      </c>
      <c r="B13" s="46" t="s">
        <v>7</v>
      </c>
      <c r="C13" s="47" t="s">
        <v>695</v>
      </c>
      <c r="D13" s="48" t="s">
        <v>779</v>
      </c>
      <c r="E13" s="42">
        <v>83</v>
      </c>
      <c r="F13" s="42">
        <v>90</v>
      </c>
      <c r="G13" s="120">
        <f t="shared" si="0"/>
        <v>86.5</v>
      </c>
      <c r="H13" s="42" t="s">
        <v>1192</v>
      </c>
    </row>
    <row r="14" spans="1:8" ht="18.75" customHeight="1">
      <c r="A14" s="42">
        <v>6</v>
      </c>
      <c r="B14" s="46" t="s">
        <v>8</v>
      </c>
      <c r="C14" s="47" t="s">
        <v>9</v>
      </c>
      <c r="D14" s="48" t="s">
        <v>740</v>
      </c>
      <c r="E14" s="42">
        <v>85</v>
      </c>
      <c r="F14" s="42">
        <v>85</v>
      </c>
      <c r="G14" s="120">
        <f t="shared" si="0"/>
        <v>85</v>
      </c>
      <c r="H14" s="42" t="s">
        <v>1192</v>
      </c>
    </row>
    <row r="15" spans="1:8" ht="18.75" customHeight="1">
      <c r="A15" s="42">
        <v>7</v>
      </c>
      <c r="B15" s="46" t="s">
        <v>10</v>
      </c>
      <c r="C15" s="47" t="s">
        <v>11</v>
      </c>
      <c r="D15" s="48" t="s">
        <v>723</v>
      </c>
      <c r="E15" s="42">
        <v>83</v>
      </c>
      <c r="F15" s="42">
        <v>79</v>
      </c>
      <c r="G15" s="120">
        <f t="shared" si="0"/>
        <v>81</v>
      </c>
      <c r="H15" s="42" t="s">
        <v>1192</v>
      </c>
    </row>
    <row r="16" spans="1:8" ht="18.75" customHeight="1">
      <c r="A16" s="42">
        <v>8</v>
      </c>
      <c r="B16" s="46" t="s">
        <v>12</v>
      </c>
      <c r="C16" s="47" t="s">
        <v>769</v>
      </c>
      <c r="D16" s="48" t="s">
        <v>741</v>
      </c>
      <c r="E16" s="42">
        <v>80</v>
      </c>
      <c r="F16" s="42">
        <v>89</v>
      </c>
      <c r="G16" s="120">
        <f t="shared" si="0"/>
        <v>84.5</v>
      </c>
      <c r="H16" s="42" t="s">
        <v>1192</v>
      </c>
    </row>
    <row r="17" spans="1:8" ht="18.75" customHeight="1">
      <c r="A17" s="42">
        <v>9</v>
      </c>
      <c r="B17" s="46" t="s">
        <v>13</v>
      </c>
      <c r="C17" s="47" t="s">
        <v>693</v>
      </c>
      <c r="D17" s="48" t="s">
        <v>566</v>
      </c>
      <c r="E17" s="42">
        <v>74</v>
      </c>
      <c r="F17" s="42">
        <v>79</v>
      </c>
      <c r="G17" s="120">
        <f t="shared" si="0"/>
        <v>76.5</v>
      </c>
      <c r="H17" s="42" t="s">
        <v>1193</v>
      </c>
    </row>
    <row r="18" spans="1:8" ht="18.75" customHeight="1">
      <c r="A18" s="42">
        <v>10</v>
      </c>
      <c r="B18" s="46" t="s">
        <v>14</v>
      </c>
      <c r="C18" s="47" t="s">
        <v>592</v>
      </c>
      <c r="D18" s="48" t="s">
        <v>566</v>
      </c>
      <c r="E18" s="42" t="s">
        <v>553</v>
      </c>
      <c r="F18" s="42">
        <v>86</v>
      </c>
      <c r="G18" s="120">
        <f>(49+F18)/2</f>
        <v>67.5</v>
      </c>
      <c r="H18" s="42" t="s">
        <v>1194</v>
      </c>
    </row>
    <row r="19" spans="1:8" ht="18.75" customHeight="1">
      <c r="A19" s="42">
        <v>11</v>
      </c>
      <c r="B19" s="46" t="s">
        <v>15</v>
      </c>
      <c r="C19" s="47" t="s">
        <v>722</v>
      </c>
      <c r="D19" s="48" t="s">
        <v>567</v>
      </c>
      <c r="E19" s="42">
        <v>84</v>
      </c>
      <c r="F19" s="42">
        <v>85</v>
      </c>
      <c r="G19" s="120">
        <f t="shared" si="0"/>
        <v>84.5</v>
      </c>
      <c r="H19" s="42" t="s">
        <v>1192</v>
      </c>
    </row>
    <row r="20" spans="1:8" ht="18.75" customHeight="1">
      <c r="A20" s="42">
        <v>12</v>
      </c>
      <c r="B20" s="46" t="s">
        <v>16</v>
      </c>
      <c r="C20" s="47" t="s">
        <v>17</v>
      </c>
      <c r="D20" s="48" t="s">
        <v>567</v>
      </c>
      <c r="E20" s="42">
        <v>85</v>
      </c>
      <c r="F20" s="42">
        <v>84</v>
      </c>
      <c r="G20" s="120">
        <f t="shared" si="0"/>
        <v>84.5</v>
      </c>
      <c r="H20" s="42" t="s">
        <v>1192</v>
      </c>
    </row>
    <row r="21" spans="1:8" ht="18.75" customHeight="1">
      <c r="A21" s="42">
        <v>13</v>
      </c>
      <c r="B21" s="46" t="s">
        <v>18</v>
      </c>
      <c r="C21" s="47" t="s">
        <v>573</v>
      </c>
      <c r="D21" s="48" t="s">
        <v>1122</v>
      </c>
      <c r="E21" s="42">
        <v>83</v>
      </c>
      <c r="F21" s="42">
        <v>84</v>
      </c>
      <c r="G21" s="120">
        <f t="shared" si="0"/>
        <v>83.5</v>
      </c>
      <c r="H21" s="42" t="s">
        <v>1192</v>
      </c>
    </row>
    <row r="22" spans="1:8" ht="18.75" customHeight="1">
      <c r="A22" s="42">
        <v>14</v>
      </c>
      <c r="B22" s="46" t="s">
        <v>19</v>
      </c>
      <c r="C22" s="47" t="s">
        <v>722</v>
      </c>
      <c r="D22" s="48" t="s">
        <v>724</v>
      </c>
      <c r="E22" s="42">
        <v>85</v>
      </c>
      <c r="F22" s="42">
        <v>88</v>
      </c>
      <c r="G22" s="120">
        <f t="shared" si="0"/>
        <v>86.5</v>
      </c>
      <c r="H22" s="42" t="s">
        <v>1192</v>
      </c>
    </row>
    <row r="23" spans="1:8" ht="18.75" customHeight="1">
      <c r="A23" s="42">
        <v>15</v>
      </c>
      <c r="B23" s="46" t="s">
        <v>20</v>
      </c>
      <c r="C23" s="47" t="s">
        <v>777</v>
      </c>
      <c r="D23" s="48" t="s">
        <v>706</v>
      </c>
      <c r="E23" s="42">
        <v>84</v>
      </c>
      <c r="F23" s="42">
        <v>86</v>
      </c>
      <c r="G23" s="120">
        <f t="shared" si="0"/>
        <v>85</v>
      </c>
      <c r="H23" s="42" t="s">
        <v>1192</v>
      </c>
    </row>
    <row r="24" spans="1:8" ht="18.75" customHeight="1">
      <c r="A24" s="42">
        <v>16</v>
      </c>
      <c r="B24" s="46" t="s">
        <v>21</v>
      </c>
      <c r="C24" s="47" t="s">
        <v>22</v>
      </c>
      <c r="D24" s="48" t="s">
        <v>575</v>
      </c>
      <c r="E24" s="42">
        <v>86</v>
      </c>
      <c r="F24" s="42">
        <v>86</v>
      </c>
      <c r="G24" s="120">
        <f t="shared" si="0"/>
        <v>86</v>
      </c>
      <c r="H24" s="42" t="s">
        <v>1192</v>
      </c>
    </row>
    <row r="25" spans="1:8" ht="18.75" customHeight="1">
      <c r="A25" s="42">
        <v>17</v>
      </c>
      <c r="B25" s="46" t="s">
        <v>23</v>
      </c>
      <c r="C25" s="47" t="s">
        <v>529</v>
      </c>
      <c r="D25" s="48" t="s">
        <v>580</v>
      </c>
      <c r="E25" s="42">
        <v>82</v>
      </c>
      <c r="F25" s="42">
        <v>84</v>
      </c>
      <c r="G25" s="120">
        <f t="shared" si="0"/>
        <v>83</v>
      </c>
      <c r="H25" s="42" t="s">
        <v>1192</v>
      </c>
    </row>
    <row r="26" spans="1:8" ht="18.75" customHeight="1">
      <c r="A26" s="42">
        <v>18</v>
      </c>
      <c r="B26" s="46" t="s">
        <v>24</v>
      </c>
      <c r="C26" s="47" t="s">
        <v>691</v>
      </c>
      <c r="D26" s="48" t="s">
        <v>802</v>
      </c>
      <c r="E26" s="42">
        <v>84</v>
      </c>
      <c r="F26" s="42">
        <v>85</v>
      </c>
      <c r="G26" s="120">
        <f t="shared" si="0"/>
        <v>84.5</v>
      </c>
      <c r="H26" s="42" t="s">
        <v>1192</v>
      </c>
    </row>
    <row r="27" spans="1:8" ht="18.75" customHeight="1">
      <c r="A27" s="42">
        <v>19</v>
      </c>
      <c r="B27" s="46" t="s">
        <v>25</v>
      </c>
      <c r="C27" s="47" t="s">
        <v>722</v>
      </c>
      <c r="D27" s="48" t="s">
        <v>743</v>
      </c>
      <c r="E27" s="42">
        <v>83</v>
      </c>
      <c r="F27" s="42">
        <v>85</v>
      </c>
      <c r="G27" s="120">
        <f t="shared" si="0"/>
        <v>84</v>
      </c>
      <c r="H27" s="42" t="s">
        <v>1192</v>
      </c>
    </row>
    <row r="28" spans="1:8" ht="18.75" customHeight="1">
      <c r="A28" s="42">
        <v>20</v>
      </c>
      <c r="B28" s="46" t="s">
        <v>26</v>
      </c>
      <c r="C28" s="52" t="s">
        <v>734</v>
      </c>
      <c r="D28" s="53" t="s">
        <v>743</v>
      </c>
      <c r="E28" s="42">
        <v>83</v>
      </c>
      <c r="F28" s="42">
        <v>85</v>
      </c>
      <c r="G28" s="120">
        <f t="shared" si="0"/>
        <v>84</v>
      </c>
      <c r="H28" s="42" t="s">
        <v>1192</v>
      </c>
    </row>
    <row r="29" spans="1:8" ht="18.75" customHeight="1">
      <c r="A29" s="42">
        <v>21</v>
      </c>
      <c r="B29" s="46" t="s">
        <v>27</v>
      </c>
      <c r="C29" s="47" t="s">
        <v>28</v>
      </c>
      <c r="D29" s="48" t="s">
        <v>744</v>
      </c>
      <c r="E29" s="42">
        <v>84</v>
      </c>
      <c r="F29" s="42">
        <v>86</v>
      </c>
      <c r="G29" s="120">
        <f t="shared" si="0"/>
        <v>85</v>
      </c>
      <c r="H29" s="42" t="s">
        <v>1192</v>
      </c>
    </row>
    <row r="30" spans="1:8" ht="18.75" customHeight="1">
      <c r="A30" s="42">
        <v>22</v>
      </c>
      <c r="B30" s="46" t="s">
        <v>29</v>
      </c>
      <c r="C30" s="47" t="s">
        <v>529</v>
      </c>
      <c r="D30" s="48" t="s">
        <v>30</v>
      </c>
      <c r="E30" s="42">
        <v>83</v>
      </c>
      <c r="F30" s="42">
        <v>85</v>
      </c>
      <c r="G30" s="120">
        <f t="shared" si="0"/>
        <v>84</v>
      </c>
      <c r="H30" s="42" t="s">
        <v>1192</v>
      </c>
    </row>
    <row r="31" spans="1:8" ht="18.75" customHeight="1">
      <c r="A31" s="42">
        <v>23</v>
      </c>
      <c r="B31" s="46" t="s">
        <v>31</v>
      </c>
      <c r="C31" s="47" t="s">
        <v>32</v>
      </c>
      <c r="D31" s="48" t="s">
        <v>745</v>
      </c>
      <c r="E31" s="42">
        <v>78</v>
      </c>
      <c r="F31" s="42">
        <v>90</v>
      </c>
      <c r="G31" s="120">
        <f t="shared" si="0"/>
        <v>84</v>
      </c>
      <c r="H31" s="42" t="s">
        <v>1192</v>
      </c>
    </row>
    <row r="32" spans="1:8" ht="18.75" customHeight="1">
      <c r="A32" s="42">
        <v>24</v>
      </c>
      <c r="B32" s="46" t="s">
        <v>33</v>
      </c>
      <c r="C32" s="54" t="s">
        <v>591</v>
      </c>
      <c r="D32" s="55" t="s">
        <v>34</v>
      </c>
      <c r="E32" s="42">
        <v>84</v>
      </c>
      <c r="F32" s="42">
        <v>85</v>
      </c>
      <c r="G32" s="120">
        <f t="shared" si="0"/>
        <v>84.5</v>
      </c>
      <c r="H32" s="42" t="s">
        <v>1192</v>
      </c>
    </row>
    <row r="33" spans="1:8" ht="18.75" customHeight="1">
      <c r="A33" s="42">
        <v>25</v>
      </c>
      <c r="B33" s="46" t="s">
        <v>35</v>
      </c>
      <c r="C33" s="47" t="s">
        <v>36</v>
      </c>
      <c r="D33" s="48" t="s">
        <v>755</v>
      </c>
      <c r="E33" s="42">
        <v>83</v>
      </c>
      <c r="F33" s="42">
        <v>87</v>
      </c>
      <c r="G33" s="120">
        <f t="shared" si="0"/>
        <v>85</v>
      </c>
      <c r="H33" s="42" t="s">
        <v>1192</v>
      </c>
    </row>
    <row r="34" spans="1:10" ht="18.75" customHeight="1">
      <c r="A34" s="42">
        <v>26</v>
      </c>
      <c r="B34" s="49" t="s">
        <v>37</v>
      </c>
      <c r="C34" s="56" t="s">
        <v>1169</v>
      </c>
      <c r="D34" s="57" t="s">
        <v>784</v>
      </c>
      <c r="E34" s="40">
        <v>83</v>
      </c>
      <c r="F34" s="40" t="s">
        <v>911</v>
      </c>
      <c r="G34" s="131"/>
      <c r="H34" s="40"/>
      <c r="J34" t="s">
        <v>517</v>
      </c>
    </row>
    <row r="35" spans="1:8" ht="18.75" customHeight="1">
      <c r="A35" s="42">
        <v>27</v>
      </c>
      <c r="B35" s="46" t="s">
        <v>38</v>
      </c>
      <c r="C35" s="47" t="s">
        <v>39</v>
      </c>
      <c r="D35" s="48" t="s">
        <v>756</v>
      </c>
      <c r="E35" s="42">
        <v>85</v>
      </c>
      <c r="F35" s="42">
        <v>87</v>
      </c>
      <c r="G35" s="120">
        <f t="shared" si="0"/>
        <v>86</v>
      </c>
      <c r="H35" s="42" t="s">
        <v>1192</v>
      </c>
    </row>
    <row r="36" spans="1:8" ht="18.75" customHeight="1">
      <c r="A36" s="42">
        <v>28</v>
      </c>
      <c r="B36" s="46" t="s">
        <v>40</v>
      </c>
      <c r="C36" s="47" t="s">
        <v>710</v>
      </c>
      <c r="D36" s="48" t="s">
        <v>746</v>
      </c>
      <c r="E36" s="42">
        <v>84</v>
      </c>
      <c r="F36" s="42">
        <v>85</v>
      </c>
      <c r="G36" s="120">
        <f t="shared" si="0"/>
        <v>84.5</v>
      </c>
      <c r="H36" s="42" t="s">
        <v>1192</v>
      </c>
    </row>
    <row r="37" spans="1:8" ht="18.75" customHeight="1">
      <c r="A37" s="42">
        <v>29</v>
      </c>
      <c r="B37" s="46" t="s">
        <v>41</v>
      </c>
      <c r="C37" s="47" t="s">
        <v>600</v>
      </c>
      <c r="D37" s="48" t="s">
        <v>530</v>
      </c>
      <c r="E37" s="42">
        <v>83</v>
      </c>
      <c r="F37" s="42">
        <v>79</v>
      </c>
      <c r="G37" s="120">
        <f t="shared" si="0"/>
        <v>81</v>
      </c>
      <c r="H37" s="42" t="s">
        <v>1192</v>
      </c>
    </row>
    <row r="38" spans="1:8" ht="18.75" customHeight="1">
      <c r="A38" s="42">
        <v>30</v>
      </c>
      <c r="B38" s="46" t="s">
        <v>42</v>
      </c>
      <c r="C38" s="47" t="s">
        <v>43</v>
      </c>
      <c r="D38" s="48" t="s">
        <v>530</v>
      </c>
      <c r="E38" s="42">
        <v>82</v>
      </c>
      <c r="F38" s="42">
        <v>79</v>
      </c>
      <c r="G38" s="120">
        <f t="shared" si="0"/>
        <v>80.5</v>
      </c>
      <c r="H38" s="42" t="s">
        <v>1192</v>
      </c>
    </row>
    <row r="39" spans="1:8" ht="18.75" customHeight="1">
      <c r="A39" s="42">
        <v>31</v>
      </c>
      <c r="B39" s="46" t="s">
        <v>44</v>
      </c>
      <c r="C39" s="47" t="s">
        <v>722</v>
      </c>
      <c r="D39" s="48" t="s">
        <v>766</v>
      </c>
      <c r="E39" s="42" t="s">
        <v>553</v>
      </c>
      <c r="F39" s="42">
        <v>79</v>
      </c>
      <c r="G39" s="120">
        <f>(49+F39)/2</f>
        <v>64</v>
      </c>
      <c r="H39" s="42" t="s">
        <v>1194</v>
      </c>
    </row>
    <row r="40" spans="1:8" ht="18.75" customHeight="1">
      <c r="A40" s="42">
        <v>32</v>
      </c>
      <c r="B40" s="46" t="s">
        <v>45</v>
      </c>
      <c r="C40" s="47" t="s">
        <v>695</v>
      </c>
      <c r="D40" s="48" t="s">
        <v>766</v>
      </c>
      <c r="E40" s="42">
        <v>84</v>
      </c>
      <c r="F40" s="42">
        <v>85</v>
      </c>
      <c r="G40" s="120">
        <f t="shared" si="0"/>
        <v>84.5</v>
      </c>
      <c r="H40" s="42" t="s">
        <v>1192</v>
      </c>
    </row>
    <row r="41" spans="1:8" ht="18.75" customHeight="1">
      <c r="A41" s="42">
        <v>33</v>
      </c>
      <c r="B41" s="46" t="s">
        <v>46</v>
      </c>
      <c r="C41" s="47" t="s">
        <v>592</v>
      </c>
      <c r="D41" s="48" t="s">
        <v>522</v>
      </c>
      <c r="E41" s="42">
        <v>84</v>
      </c>
      <c r="F41" s="42">
        <v>86</v>
      </c>
      <c r="G41" s="120">
        <f t="shared" si="0"/>
        <v>85</v>
      </c>
      <c r="H41" s="42" t="s">
        <v>1192</v>
      </c>
    </row>
    <row r="42" spans="1:8" ht="18.75" customHeight="1">
      <c r="A42" s="42">
        <v>34</v>
      </c>
      <c r="B42" s="46" t="s">
        <v>47</v>
      </c>
      <c r="C42" s="47" t="s">
        <v>606</v>
      </c>
      <c r="D42" s="55" t="s">
        <v>729</v>
      </c>
      <c r="E42" s="42">
        <v>84</v>
      </c>
      <c r="F42" s="42">
        <v>83</v>
      </c>
      <c r="G42" s="120">
        <f t="shared" si="0"/>
        <v>83.5</v>
      </c>
      <c r="H42" s="42" t="s">
        <v>1192</v>
      </c>
    </row>
    <row r="43" spans="1:8" ht="18.75" customHeight="1">
      <c r="A43" s="42">
        <v>35</v>
      </c>
      <c r="B43" s="46" t="s">
        <v>48</v>
      </c>
      <c r="C43" s="47" t="s">
        <v>695</v>
      </c>
      <c r="D43" s="48" t="s">
        <v>757</v>
      </c>
      <c r="E43" s="42">
        <v>83</v>
      </c>
      <c r="F43" s="42">
        <v>79</v>
      </c>
      <c r="G43" s="120">
        <f t="shared" si="0"/>
        <v>81</v>
      </c>
      <c r="H43" s="42" t="s">
        <v>1192</v>
      </c>
    </row>
    <row r="44" spans="1:8" ht="18.75" customHeight="1">
      <c r="A44" s="42">
        <v>36</v>
      </c>
      <c r="B44" s="46" t="s">
        <v>49</v>
      </c>
      <c r="C44" s="47" t="s">
        <v>607</v>
      </c>
      <c r="D44" s="48" t="s">
        <v>778</v>
      </c>
      <c r="E44" s="42">
        <v>83</v>
      </c>
      <c r="F44" s="42">
        <v>85</v>
      </c>
      <c r="G44" s="120">
        <f t="shared" si="0"/>
        <v>84</v>
      </c>
      <c r="H44" s="42" t="s">
        <v>1192</v>
      </c>
    </row>
    <row r="45" spans="1:8" ht="18.75" customHeight="1">
      <c r="A45" s="42">
        <v>37</v>
      </c>
      <c r="B45" s="46" t="s">
        <v>50</v>
      </c>
      <c r="C45" s="47" t="s">
        <v>51</v>
      </c>
      <c r="D45" s="48" t="s">
        <v>767</v>
      </c>
      <c r="E45" s="42">
        <v>80</v>
      </c>
      <c r="F45" s="42">
        <v>79</v>
      </c>
      <c r="G45" s="120">
        <f t="shared" si="0"/>
        <v>79.5</v>
      </c>
      <c r="H45" s="42" t="s">
        <v>1192</v>
      </c>
    </row>
    <row r="46" spans="1:8" ht="18.75" customHeight="1">
      <c r="A46" s="42">
        <v>38</v>
      </c>
      <c r="B46" s="46" t="s">
        <v>52</v>
      </c>
      <c r="C46" s="47" t="s">
        <v>53</v>
      </c>
      <c r="D46" s="48" t="s">
        <v>747</v>
      </c>
      <c r="E46" s="42">
        <v>81</v>
      </c>
      <c r="F46" s="42">
        <v>85</v>
      </c>
      <c r="G46" s="120">
        <f t="shared" si="0"/>
        <v>83</v>
      </c>
      <c r="H46" s="42" t="s">
        <v>1192</v>
      </c>
    </row>
    <row r="47" spans="1:8" ht="18.75" customHeight="1">
      <c r="A47" s="42">
        <v>39</v>
      </c>
      <c r="B47" s="46" t="s">
        <v>54</v>
      </c>
      <c r="C47" s="47" t="s">
        <v>55</v>
      </c>
      <c r="D47" s="48" t="s">
        <v>747</v>
      </c>
      <c r="E47" s="42">
        <v>85</v>
      </c>
      <c r="F47" s="42">
        <v>79</v>
      </c>
      <c r="G47" s="120">
        <f t="shared" si="0"/>
        <v>82</v>
      </c>
      <c r="H47" s="42" t="s">
        <v>1192</v>
      </c>
    </row>
    <row r="48" spans="1:8" ht="18.75" customHeight="1">
      <c r="A48" s="42">
        <v>40</v>
      </c>
      <c r="B48" s="46" t="s">
        <v>56</v>
      </c>
      <c r="C48" s="47" t="s">
        <v>695</v>
      </c>
      <c r="D48" s="48" t="s">
        <v>586</v>
      </c>
      <c r="E48" s="42">
        <v>85</v>
      </c>
      <c r="F48" s="42">
        <v>84</v>
      </c>
      <c r="G48" s="120">
        <f t="shared" si="0"/>
        <v>84.5</v>
      </c>
      <c r="H48" s="42" t="s">
        <v>1192</v>
      </c>
    </row>
    <row r="49" spans="1:8" ht="18.75" customHeight="1">
      <c r="A49" s="42">
        <v>41</v>
      </c>
      <c r="B49" s="46" t="s">
        <v>57</v>
      </c>
      <c r="C49" s="47" t="s">
        <v>58</v>
      </c>
      <c r="D49" s="48" t="s">
        <v>585</v>
      </c>
      <c r="E49" s="42" t="s">
        <v>553</v>
      </c>
      <c r="F49" s="42">
        <v>79</v>
      </c>
      <c r="G49" s="120">
        <f>(49+F49)/2</f>
        <v>64</v>
      </c>
      <c r="H49" s="42" t="s">
        <v>1194</v>
      </c>
    </row>
    <row r="50" spans="1:8" ht="18.75" customHeight="1">
      <c r="A50" s="42">
        <v>42</v>
      </c>
      <c r="B50" s="46" t="s">
        <v>59</v>
      </c>
      <c r="C50" s="47" t="s">
        <v>768</v>
      </c>
      <c r="D50" s="48" t="s">
        <v>748</v>
      </c>
      <c r="E50" s="42">
        <v>84</v>
      </c>
      <c r="F50" s="42">
        <v>85</v>
      </c>
      <c r="G50" s="120">
        <f t="shared" si="0"/>
        <v>84.5</v>
      </c>
      <c r="H50" s="42" t="s">
        <v>1192</v>
      </c>
    </row>
    <row r="51" spans="1:8" ht="18.75" customHeight="1">
      <c r="A51" s="42">
        <v>43</v>
      </c>
      <c r="B51" s="46" t="s">
        <v>60</v>
      </c>
      <c r="C51" s="47" t="s">
        <v>695</v>
      </c>
      <c r="D51" s="48" t="s">
        <v>748</v>
      </c>
      <c r="E51" s="42">
        <v>85</v>
      </c>
      <c r="F51" s="42">
        <v>88</v>
      </c>
      <c r="G51" s="120">
        <f t="shared" si="0"/>
        <v>86.5</v>
      </c>
      <c r="H51" s="42" t="s">
        <v>1192</v>
      </c>
    </row>
    <row r="52" spans="1:8" ht="18.75" customHeight="1">
      <c r="A52" s="42">
        <v>44</v>
      </c>
      <c r="B52" s="46" t="s">
        <v>61</v>
      </c>
      <c r="C52" s="47" t="s">
        <v>611</v>
      </c>
      <c r="D52" s="48" t="s">
        <v>748</v>
      </c>
      <c r="E52" s="42">
        <v>87</v>
      </c>
      <c r="F52" s="42">
        <v>79</v>
      </c>
      <c r="G52" s="120">
        <f t="shared" si="0"/>
        <v>83</v>
      </c>
      <c r="H52" s="42" t="s">
        <v>1192</v>
      </c>
    </row>
    <row r="53" spans="1:8" ht="18.75" customHeight="1">
      <c r="A53" s="42">
        <v>45</v>
      </c>
      <c r="B53" s="46" t="s">
        <v>62</v>
      </c>
      <c r="C53" s="47" t="s">
        <v>787</v>
      </c>
      <c r="D53" s="48" t="s">
        <v>614</v>
      </c>
      <c r="E53" s="42">
        <v>85</v>
      </c>
      <c r="F53" s="42">
        <v>85</v>
      </c>
      <c r="G53" s="120">
        <f t="shared" si="0"/>
        <v>85</v>
      </c>
      <c r="H53" s="42" t="s">
        <v>1192</v>
      </c>
    </row>
    <row r="54" spans="1:8" ht="18.75" customHeight="1">
      <c r="A54" s="42">
        <v>46</v>
      </c>
      <c r="B54" s="46" t="s">
        <v>63</v>
      </c>
      <c r="C54" s="47" t="s">
        <v>11</v>
      </c>
      <c r="D54" s="48" t="s">
        <v>794</v>
      </c>
      <c r="E54" s="42">
        <v>84</v>
      </c>
      <c r="F54" s="42">
        <v>86</v>
      </c>
      <c r="G54" s="120">
        <f t="shared" si="0"/>
        <v>85</v>
      </c>
      <c r="H54" s="42" t="s">
        <v>1192</v>
      </c>
    </row>
    <row r="55" spans="1:8" ht="18.75" customHeight="1">
      <c r="A55" s="42">
        <v>47</v>
      </c>
      <c r="B55" s="46" t="s">
        <v>64</v>
      </c>
      <c r="C55" s="47" t="s">
        <v>695</v>
      </c>
      <c r="D55" s="48" t="s">
        <v>613</v>
      </c>
      <c r="E55" s="42">
        <v>82</v>
      </c>
      <c r="F55" s="42">
        <v>84</v>
      </c>
      <c r="G55" s="120">
        <f t="shared" si="0"/>
        <v>83</v>
      </c>
      <c r="H55" s="42" t="s">
        <v>1192</v>
      </c>
    </row>
    <row r="57" spans="1:8" s="1" customFormat="1" ht="18.75" customHeight="1">
      <c r="A57" s="157" t="s">
        <v>552</v>
      </c>
      <c r="B57" s="157"/>
      <c r="C57" s="157"/>
      <c r="D57" s="5"/>
      <c r="E57" s="157" t="s">
        <v>1183</v>
      </c>
      <c r="F57" s="157"/>
      <c r="G57" s="157"/>
      <c r="H57" s="157"/>
    </row>
    <row r="58" spans="1:8" s="1" customFormat="1" ht="18.75" customHeight="1">
      <c r="A58" s="156" t="s">
        <v>555</v>
      </c>
      <c r="B58" s="156"/>
      <c r="C58" s="156"/>
      <c r="D58" s="7"/>
      <c r="E58" s="156" t="s">
        <v>555</v>
      </c>
      <c r="F58" s="156"/>
      <c r="G58" s="156"/>
      <c r="H58" s="156"/>
    </row>
    <row r="59" spans="1:8" s="1" customFormat="1" ht="18.75" customHeight="1">
      <c r="A59" s="4"/>
      <c r="B59" s="7"/>
      <c r="C59" s="7"/>
      <c r="D59" s="7"/>
      <c r="E59" s="25"/>
      <c r="F59" s="25"/>
      <c r="G59" s="25"/>
      <c r="H59" s="25"/>
    </row>
    <row r="60" spans="1:8" s="1" customFormat="1" ht="18.75" customHeight="1">
      <c r="A60" s="4"/>
      <c r="B60" s="7"/>
      <c r="C60" s="7"/>
      <c r="D60" s="7"/>
      <c r="E60" s="25"/>
      <c r="F60" s="25"/>
      <c r="G60" s="25"/>
      <c r="H60" s="25"/>
    </row>
    <row r="61" spans="1:8" s="78" customFormat="1" ht="18.75" customHeight="1">
      <c r="A61" s="154" t="s">
        <v>1184</v>
      </c>
      <c r="B61" s="154"/>
      <c r="C61" s="154"/>
      <c r="D61" s="77"/>
      <c r="E61" s="155" t="s">
        <v>1185</v>
      </c>
      <c r="F61" s="155"/>
      <c r="G61" s="155"/>
      <c r="H61" s="155"/>
    </row>
    <row r="88" ht="53.25" customHeight="1"/>
    <row r="89" spans="1:8" ht="16.5">
      <c r="A89" s="161" t="s">
        <v>1181</v>
      </c>
      <c r="B89" s="161"/>
      <c r="C89" s="161"/>
      <c r="D89" s="155" t="s">
        <v>1179</v>
      </c>
      <c r="E89" s="155"/>
      <c r="F89" s="155"/>
      <c r="G89" s="155"/>
      <c r="H89" s="155"/>
    </row>
    <row r="90" spans="1:8" ht="16.5">
      <c r="A90" s="161" t="s">
        <v>1172</v>
      </c>
      <c r="B90" s="161"/>
      <c r="C90" s="161"/>
      <c r="D90" s="155" t="s">
        <v>738</v>
      </c>
      <c r="E90" s="155"/>
      <c r="F90" s="155"/>
      <c r="G90" s="155"/>
      <c r="H90" s="155"/>
    </row>
    <row r="91" spans="1:8" ht="27.75" customHeight="1">
      <c r="A91" s="162" t="s">
        <v>1276</v>
      </c>
      <c r="B91" s="162"/>
      <c r="C91" s="162"/>
      <c r="D91" s="162"/>
      <c r="E91" s="162"/>
      <c r="F91" s="162"/>
      <c r="G91" s="162"/>
      <c r="H91" s="162"/>
    </row>
    <row r="92" spans="1:8" ht="36" customHeight="1">
      <c r="A92" s="163" t="s">
        <v>551</v>
      </c>
      <c r="B92" s="163"/>
      <c r="C92" s="163"/>
      <c r="D92" s="163"/>
      <c r="E92" s="163"/>
      <c r="F92" s="163"/>
      <c r="G92" s="163"/>
      <c r="H92" s="163"/>
    </row>
    <row r="93" spans="1:8" ht="22.5" customHeight="1">
      <c r="A93" s="158" t="s">
        <v>1182</v>
      </c>
      <c r="B93" s="158"/>
      <c r="C93" s="158"/>
      <c r="D93" s="158"/>
      <c r="E93" s="158"/>
      <c r="F93" s="158"/>
      <c r="G93" s="158"/>
      <c r="H93" s="158"/>
    </row>
    <row r="94" spans="1:6" ht="16.5">
      <c r="A94" s="8"/>
      <c r="B94" s="6"/>
      <c r="C94" s="6"/>
      <c r="D94" s="6"/>
      <c r="E94" s="130"/>
      <c r="F94" s="130"/>
    </row>
    <row r="95" spans="1:8" ht="18.75" customHeight="1">
      <c r="A95" s="159" t="s">
        <v>735</v>
      </c>
      <c r="B95" s="159" t="s">
        <v>736</v>
      </c>
      <c r="C95" s="164" t="s">
        <v>737</v>
      </c>
      <c r="D95" s="165"/>
      <c r="E95" s="168" t="s">
        <v>523</v>
      </c>
      <c r="F95" s="169"/>
      <c r="G95" s="170" t="s">
        <v>1187</v>
      </c>
      <c r="H95" s="171"/>
    </row>
    <row r="96" spans="1:8" ht="15" customHeight="1">
      <c r="A96" s="160"/>
      <c r="B96" s="160"/>
      <c r="C96" s="166"/>
      <c r="D96" s="167"/>
      <c r="E96" s="79" t="s">
        <v>549</v>
      </c>
      <c r="F96" s="79" t="s">
        <v>550</v>
      </c>
      <c r="G96" s="79" t="s">
        <v>1178</v>
      </c>
      <c r="H96" s="79" t="s">
        <v>1177</v>
      </c>
    </row>
    <row r="97" spans="1:8" ht="19.5" customHeight="1">
      <c r="A97" s="42">
        <v>1</v>
      </c>
      <c r="B97" s="46" t="s">
        <v>65</v>
      </c>
      <c r="C97" s="47" t="s">
        <v>66</v>
      </c>
      <c r="D97" s="48" t="s">
        <v>739</v>
      </c>
      <c r="E97" s="42">
        <v>80</v>
      </c>
      <c r="F97" s="42">
        <v>80</v>
      </c>
      <c r="G97" s="42">
        <f>(E97+F97)/2</f>
        <v>80</v>
      </c>
      <c r="H97" s="42" t="s">
        <v>1192</v>
      </c>
    </row>
    <row r="98" spans="1:8" ht="19.5" customHeight="1">
      <c r="A98" s="42">
        <v>2</v>
      </c>
      <c r="B98" s="46" t="s">
        <v>67</v>
      </c>
      <c r="C98" s="47" t="s">
        <v>998</v>
      </c>
      <c r="D98" s="48" t="s">
        <v>739</v>
      </c>
      <c r="E98" s="42">
        <v>82</v>
      </c>
      <c r="F98" s="42">
        <v>83</v>
      </c>
      <c r="G98" s="120">
        <f aca="true" t="shared" si="1" ref="G98:G144">(E98+F98)/2</f>
        <v>82.5</v>
      </c>
      <c r="H98" s="42" t="s">
        <v>1192</v>
      </c>
    </row>
    <row r="99" spans="1:8" ht="19.5" customHeight="1">
      <c r="A99" s="42">
        <v>3</v>
      </c>
      <c r="B99" s="46" t="s">
        <v>68</v>
      </c>
      <c r="C99" s="47" t="s">
        <v>780</v>
      </c>
      <c r="D99" s="48" t="s">
        <v>739</v>
      </c>
      <c r="E99" s="42">
        <v>81</v>
      </c>
      <c r="F99" s="42">
        <v>85</v>
      </c>
      <c r="G99" s="120">
        <f t="shared" si="1"/>
        <v>83</v>
      </c>
      <c r="H99" s="42" t="s">
        <v>1192</v>
      </c>
    </row>
    <row r="100" spans="1:8" ht="19.5" customHeight="1">
      <c r="A100" s="42">
        <v>4</v>
      </c>
      <c r="B100" s="46" t="s">
        <v>69</v>
      </c>
      <c r="C100" s="54" t="s">
        <v>782</v>
      </c>
      <c r="D100" s="55" t="s">
        <v>749</v>
      </c>
      <c r="E100" s="42">
        <v>81</v>
      </c>
      <c r="F100" s="42">
        <v>75</v>
      </c>
      <c r="G100" s="120">
        <f t="shared" si="1"/>
        <v>78</v>
      </c>
      <c r="H100" s="42" t="s">
        <v>1193</v>
      </c>
    </row>
    <row r="101" spans="1:8" ht="19.5" customHeight="1">
      <c r="A101" s="42">
        <v>5</v>
      </c>
      <c r="B101" s="46" t="s">
        <v>70</v>
      </c>
      <c r="C101" s="47" t="s">
        <v>693</v>
      </c>
      <c r="D101" s="48" t="s">
        <v>759</v>
      </c>
      <c r="E101" s="42">
        <v>83</v>
      </c>
      <c r="F101" s="42">
        <v>81</v>
      </c>
      <c r="G101" s="120">
        <f t="shared" si="1"/>
        <v>82</v>
      </c>
      <c r="H101" s="42" t="s">
        <v>1192</v>
      </c>
    </row>
    <row r="102" spans="1:8" ht="19.5" customHeight="1">
      <c r="A102" s="42">
        <v>6</v>
      </c>
      <c r="B102" s="46" t="s">
        <v>71</v>
      </c>
      <c r="C102" s="47" t="s">
        <v>695</v>
      </c>
      <c r="D102" s="48" t="s">
        <v>740</v>
      </c>
      <c r="E102" s="42">
        <v>83</v>
      </c>
      <c r="F102" s="42">
        <v>83</v>
      </c>
      <c r="G102" s="120">
        <f t="shared" si="1"/>
        <v>83</v>
      </c>
      <c r="H102" s="42" t="s">
        <v>1192</v>
      </c>
    </row>
    <row r="103" spans="1:8" ht="19.5" customHeight="1">
      <c r="A103" s="42">
        <v>7</v>
      </c>
      <c r="B103" s="46" t="s">
        <v>72</v>
      </c>
      <c r="C103" s="47" t="s">
        <v>73</v>
      </c>
      <c r="D103" s="48" t="s">
        <v>740</v>
      </c>
      <c r="E103" s="42">
        <v>84</v>
      </c>
      <c r="F103" s="42">
        <v>82</v>
      </c>
      <c r="G103" s="120">
        <f t="shared" si="1"/>
        <v>83</v>
      </c>
      <c r="H103" s="42" t="s">
        <v>1192</v>
      </c>
    </row>
    <row r="104" spans="1:8" ht="19.5" customHeight="1">
      <c r="A104" s="42">
        <v>8</v>
      </c>
      <c r="B104" s="46" t="s">
        <v>74</v>
      </c>
      <c r="C104" s="47" t="s">
        <v>780</v>
      </c>
      <c r="D104" s="48" t="s">
        <v>741</v>
      </c>
      <c r="E104" s="42">
        <v>82</v>
      </c>
      <c r="F104" s="42">
        <v>83</v>
      </c>
      <c r="G104" s="120">
        <f t="shared" si="1"/>
        <v>82.5</v>
      </c>
      <c r="H104" s="42" t="s">
        <v>1192</v>
      </c>
    </row>
    <row r="105" spans="1:8" ht="19.5" customHeight="1">
      <c r="A105" s="42">
        <v>9</v>
      </c>
      <c r="B105" s="46" t="s">
        <v>75</v>
      </c>
      <c r="C105" s="47" t="s">
        <v>768</v>
      </c>
      <c r="D105" s="48" t="s">
        <v>566</v>
      </c>
      <c r="E105" s="42">
        <v>79</v>
      </c>
      <c r="F105" s="42">
        <v>80</v>
      </c>
      <c r="G105" s="120">
        <f t="shared" si="1"/>
        <v>79.5</v>
      </c>
      <c r="H105" s="42" t="s">
        <v>1192</v>
      </c>
    </row>
    <row r="106" spans="1:8" ht="19.5" customHeight="1">
      <c r="A106" s="42">
        <v>10</v>
      </c>
      <c r="B106" s="46" t="s">
        <v>76</v>
      </c>
      <c r="C106" s="47" t="s">
        <v>573</v>
      </c>
      <c r="D106" s="48" t="s">
        <v>566</v>
      </c>
      <c r="E106" s="42">
        <v>84</v>
      </c>
      <c r="F106" s="42">
        <v>82</v>
      </c>
      <c r="G106" s="120">
        <f t="shared" si="1"/>
        <v>83</v>
      </c>
      <c r="H106" s="42" t="s">
        <v>1192</v>
      </c>
    </row>
    <row r="107" spans="1:8" ht="19.5" customHeight="1">
      <c r="A107" s="42">
        <v>11</v>
      </c>
      <c r="B107" s="46" t="s">
        <v>77</v>
      </c>
      <c r="C107" s="47" t="s">
        <v>722</v>
      </c>
      <c r="D107" s="48" t="s">
        <v>567</v>
      </c>
      <c r="E107" s="42">
        <v>84</v>
      </c>
      <c r="F107" s="42">
        <v>85</v>
      </c>
      <c r="G107" s="120">
        <f t="shared" si="1"/>
        <v>84.5</v>
      </c>
      <c r="H107" s="42" t="s">
        <v>1192</v>
      </c>
    </row>
    <row r="108" spans="1:8" ht="19.5" customHeight="1">
      <c r="A108" s="42">
        <v>12</v>
      </c>
      <c r="B108" s="46" t="s">
        <v>78</v>
      </c>
      <c r="C108" s="47" t="s">
        <v>780</v>
      </c>
      <c r="D108" s="48" t="s">
        <v>557</v>
      </c>
      <c r="E108" s="42">
        <v>83</v>
      </c>
      <c r="F108" s="42">
        <v>81</v>
      </c>
      <c r="G108" s="120">
        <f t="shared" si="1"/>
        <v>82</v>
      </c>
      <c r="H108" s="42" t="s">
        <v>1192</v>
      </c>
    </row>
    <row r="109" spans="1:8" ht="19.5" customHeight="1">
      <c r="A109" s="42">
        <v>13</v>
      </c>
      <c r="B109" s="46" t="s">
        <v>79</v>
      </c>
      <c r="C109" s="54" t="s">
        <v>710</v>
      </c>
      <c r="D109" s="55" t="s">
        <v>706</v>
      </c>
      <c r="E109" s="42">
        <v>80</v>
      </c>
      <c r="F109" s="42">
        <v>79</v>
      </c>
      <c r="G109" s="120">
        <f t="shared" si="1"/>
        <v>79.5</v>
      </c>
      <c r="H109" s="42" t="s">
        <v>1192</v>
      </c>
    </row>
    <row r="110" spans="1:8" ht="19.5" customHeight="1">
      <c r="A110" s="42">
        <v>14</v>
      </c>
      <c r="B110" s="46" t="s">
        <v>80</v>
      </c>
      <c r="C110" s="47" t="s">
        <v>81</v>
      </c>
      <c r="D110" s="48" t="s">
        <v>701</v>
      </c>
      <c r="E110" s="42">
        <v>82</v>
      </c>
      <c r="F110" s="42">
        <v>79</v>
      </c>
      <c r="G110" s="120">
        <f t="shared" si="1"/>
        <v>80.5</v>
      </c>
      <c r="H110" s="42" t="s">
        <v>1192</v>
      </c>
    </row>
    <row r="111" spans="1:8" ht="19.5" customHeight="1">
      <c r="A111" s="42">
        <v>15</v>
      </c>
      <c r="B111" s="46" t="s">
        <v>82</v>
      </c>
      <c r="C111" s="47" t="s">
        <v>83</v>
      </c>
      <c r="D111" s="48" t="s">
        <v>764</v>
      </c>
      <c r="E111" s="42">
        <v>80</v>
      </c>
      <c r="F111" s="42">
        <v>81</v>
      </c>
      <c r="G111" s="120">
        <f t="shared" si="1"/>
        <v>80.5</v>
      </c>
      <c r="H111" s="42" t="s">
        <v>1192</v>
      </c>
    </row>
    <row r="112" spans="1:8" ht="19.5" customHeight="1">
      <c r="A112" s="42">
        <v>16</v>
      </c>
      <c r="B112" s="46" t="s">
        <v>84</v>
      </c>
      <c r="C112" s="47" t="s">
        <v>85</v>
      </c>
      <c r="D112" s="48" t="s">
        <v>764</v>
      </c>
      <c r="E112" s="42">
        <v>95</v>
      </c>
      <c r="F112" s="42">
        <v>93</v>
      </c>
      <c r="G112" s="120">
        <f t="shared" si="1"/>
        <v>94</v>
      </c>
      <c r="H112" s="42" t="s">
        <v>1195</v>
      </c>
    </row>
    <row r="113" spans="1:8" ht="19.5" customHeight="1">
      <c r="A113" s="42">
        <v>17</v>
      </c>
      <c r="B113" s="46" t="s">
        <v>86</v>
      </c>
      <c r="C113" s="54" t="s">
        <v>591</v>
      </c>
      <c r="D113" s="55" t="s">
        <v>575</v>
      </c>
      <c r="E113" s="42">
        <v>79</v>
      </c>
      <c r="F113" s="42">
        <v>80</v>
      </c>
      <c r="G113" s="120">
        <f t="shared" si="1"/>
        <v>79.5</v>
      </c>
      <c r="H113" s="42" t="s">
        <v>1192</v>
      </c>
    </row>
    <row r="114" spans="1:8" ht="19.5" customHeight="1">
      <c r="A114" s="42">
        <v>18</v>
      </c>
      <c r="B114" s="46" t="s">
        <v>87</v>
      </c>
      <c r="C114" s="47" t="s">
        <v>798</v>
      </c>
      <c r="D114" s="48" t="s">
        <v>580</v>
      </c>
      <c r="E114" s="42">
        <v>82</v>
      </c>
      <c r="F114" s="42">
        <v>84</v>
      </c>
      <c r="G114" s="120">
        <f t="shared" si="1"/>
        <v>83</v>
      </c>
      <c r="H114" s="42" t="s">
        <v>1192</v>
      </c>
    </row>
    <row r="115" spans="1:8" ht="19.5" customHeight="1">
      <c r="A115" s="42">
        <v>19</v>
      </c>
      <c r="B115" s="46" t="s">
        <v>88</v>
      </c>
      <c r="C115" s="47" t="s">
        <v>695</v>
      </c>
      <c r="D115" s="48" t="s">
        <v>802</v>
      </c>
      <c r="E115" s="42">
        <v>83</v>
      </c>
      <c r="F115" s="42">
        <v>83</v>
      </c>
      <c r="G115" s="120">
        <f t="shared" si="1"/>
        <v>83</v>
      </c>
      <c r="H115" s="42" t="s">
        <v>1192</v>
      </c>
    </row>
    <row r="116" spans="1:8" ht="19.5" customHeight="1">
      <c r="A116" s="42">
        <v>20</v>
      </c>
      <c r="B116" s="46" t="s">
        <v>89</v>
      </c>
      <c r="C116" s="47" t="s">
        <v>722</v>
      </c>
      <c r="D116" s="48" t="s">
        <v>743</v>
      </c>
      <c r="E116" s="42">
        <v>84</v>
      </c>
      <c r="F116" s="42">
        <v>82</v>
      </c>
      <c r="G116" s="120">
        <f t="shared" si="1"/>
        <v>83</v>
      </c>
      <c r="H116" s="42" t="s">
        <v>1192</v>
      </c>
    </row>
    <row r="117" spans="1:8" ht="19.5" customHeight="1">
      <c r="A117" s="42">
        <v>21</v>
      </c>
      <c r="B117" s="46" t="s">
        <v>90</v>
      </c>
      <c r="C117" s="47" t="s">
        <v>91</v>
      </c>
      <c r="D117" s="48" t="s">
        <v>743</v>
      </c>
      <c r="E117" s="42">
        <v>92</v>
      </c>
      <c r="F117" s="42">
        <v>90</v>
      </c>
      <c r="G117" s="120">
        <f t="shared" si="1"/>
        <v>91</v>
      </c>
      <c r="H117" s="42" t="s">
        <v>1195</v>
      </c>
    </row>
    <row r="118" spans="1:8" ht="19.5" customHeight="1">
      <c r="A118" s="42">
        <v>22</v>
      </c>
      <c r="B118" s="46" t="s">
        <v>92</v>
      </c>
      <c r="C118" s="47" t="s">
        <v>93</v>
      </c>
      <c r="D118" s="48" t="s">
        <v>743</v>
      </c>
      <c r="E118" s="42">
        <v>84</v>
      </c>
      <c r="F118" s="42">
        <v>83</v>
      </c>
      <c r="G118" s="120">
        <f t="shared" si="1"/>
        <v>83.5</v>
      </c>
      <c r="H118" s="42" t="s">
        <v>1192</v>
      </c>
    </row>
    <row r="119" spans="1:8" ht="19.5" customHeight="1">
      <c r="A119" s="42">
        <v>23</v>
      </c>
      <c r="B119" s="46" t="s">
        <v>94</v>
      </c>
      <c r="C119" s="47" t="s">
        <v>722</v>
      </c>
      <c r="D119" s="48" t="s">
        <v>744</v>
      </c>
      <c r="E119" s="42">
        <v>83</v>
      </c>
      <c r="F119" s="42">
        <v>83</v>
      </c>
      <c r="G119" s="120">
        <f t="shared" si="1"/>
        <v>83</v>
      </c>
      <c r="H119" s="42" t="s">
        <v>1192</v>
      </c>
    </row>
    <row r="120" spans="1:8" ht="19.5" customHeight="1">
      <c r="A120" s="42">
        <v>24</v>
      </c>
      <c r="B120" s="46" t="s">
        <v>95</v>
      </c>
      <c r="C120" s="47" t="s">
        <v>777</v>
      </c>
      <c r="D120" s="48" t="s">
        <v>30</v>
      </c>
      <c r="E120" s="42">
        <v>87</v>
      </c>
      <c r="F120" s="42">
        <v>85</v>
      </c>
      <c r="G120" s="120">
        <f t="shared" si="1"/>
        <v>86</v>
      </c>
      <c r="H120" s="42" t="s">
        <v>1192</v>
      </c>
    </row>
    <row r="121" spans="1:8" ht="19.5" customHeight="1">
      <c r="A121" s="42">
        <v>25</v>
      </c>
      <c r="B121" s="46" t="s">
        <v>96</v>
      </c>
      <c r="C121" s="47" t="s">
        <v>722</v>
      </c>
      <c r="D121" s="48" t="s">
        <v>745</v>
      </c>
      <c r="E121" s="42">
        <v>82</v>
      </c>
      <c r="F121" s="42">
        <v>82</v>
      </c>
      <c r="G121" s="120">
        <f t="shared" si="1"/>
        <v>82</v>
      </c>
      <c r="H121" s="42" t="s">
        <v>1192</v>
      </c>
    </row>
    <row r="122" spans="1:8" ht="19.5" customHeight="1">
      <c r="A122" s="42">
        <v>26</v>
      </c>
      <c r="B122" s="46" t="s">
        <v>97</v>
      </c>
      <c r="C122" s="47" t="s">
        <v>573</v>
      </c>
      <c r="D122" s="48" t="s">
        <v>698</v>
      </c>
      <c r="E122" s="42">
        <v>83</v>
      </c>
      <c r="F122" s="42">
        <v>85</v>
      </c>
      <c r="G122" s="120">
        <f t="shared" si="1"/>
        <v>84</v>
      </c>
      <c r="H122" s="42" t="s">
        <v>1192</v>
      </c>
    </row>
    <row r="123" spans="1:8" ht="19.5" customHeight="1">
      <c r="A123" s="42">
        <v>27</v>
      </c>
      <c r="B123" s="46" t="s">
        <v>98</v>
      </c>
      <c r="C123" s="47" t="s">
        <v>99</v>
      </c>
      <c r="D123" s="48" t="s">
        <v>755</v>
      </c>
      <c r="E123" s="42">
        <v>87</v>
      </c>
      <c r="F123" s="42">
        <v>85</v>
      </c>
      <c r="G123" s="120">
        <f t="shared" si="1"/>
        <v>86</v>
      </c>
      <c r="H123" s="42" t="s">
        <v>1192</v>
      </c>
    </row>
    <row r="124" spans="1:8" ht="19.5" customHeight="1">
      <c r="A124" s="42">
        <v>28</v>
      </c>
      <c r="B124" s="46" t="s">
        <v>100</v>
      </c>
      <c r="C124" s="47" t="s">
        <v>695</v>
      </c>
      <c r="D124" s="48" t="s">
        <v>784</v>
      </c>
      <c r="E124" s="42">
        <v>90</v>
      </c>
      <c r="F124" s="42">
        <v>90</v>
      </c>
      <c r="G124" s="120">
        <f t="shared" si="1"/>
        <v>90</v>
      </c>
      <c r="H124" s="42" t="s">
        <v>1195</v>
      </c>
    </row>
    <row r="125" spans="1:8" ht="19.5" customHeight="1">
      <c r="A125" s="42">
        <v>29</v>
      </c>
      <c r="B125" s="46" t="s">
        <v>101</v>
      </c>
      <c r="C125" s="47" t="s">
        <v>695</v>
      </c>
      <c r="D125" s="48" t="s">
        <v>762</v>
      </c>
      <c r="E125" s="42">
        <v>80</v>
      </c>
      <c r="F125" s="42">
        <v>83</v>
      </c>
      <c r="G125" s="120">
        <f t="shared" si="1"/>
        <v>81.5</v>
      </c>
      <c r="H125" s="42" t="s">
        <v>1192</v>
      </c>
    </row>
    <row r="126" spans="1:8" ht="19.5" customHeight="1">
      <c r="A126" s="42">
        <v>30</v>
      </c>
      <c r="B126" s="46" t="s">
        <v>102</v>
      </c>
      <c r="C126" s="47" t="s">
        <v>791</v>
      </c>
      <c r="D126" s="48" t="s">
        <v>756</v>
      </c>
      <c r="E126" s="42">
        <v>86</v>
      </c>
      <c r="F126" s="42">
        <v>84</v>
      </c>
      <c r="G126" s="120">
        <f t="shared" si="1"/>
        <v>85</v>
      </c>
      <c r="H126" s="42" t="s">
        <v>1192</v>
      </c>
    </row>
    <row r="127" spans="1:8" ht="19.5" customHeight="1">
      <c r="A127" s="42">
        <v>31</v>
      </c>
      <c r="B127" s="46" t="s">
        <v>103</v>
      </c>
      <c r="C127" s="47" t="s">
        <v>722</v>
      </c>
      <c r="D127" s="48" t="s">
        <v>746</v>
      </c>
      <c r="E127" s="42">
        <v>82</v>
      </c>
      <c r="F127" s="42">
        <v>79</v>
      </c>
      <c r="G127" s="120">
        <f t="shared" si="1"/>
        <v>80.5</v>
      </c>
      <c r="H127" s="42" t="s">
        <v>1192</v>
      </c>
    </row>
    <row r="128" spans="1:8" ht="19.5" customHeight="1">
      <c r="A128" s="42">
        <v>32</v>
      </c>
      <c r="B128" s="46" t="s">
        <v>104</v>
      </c>
      <c r="C128" s="47" t="s">
        <v>952</v>
      </c>
      <c r="D128" s="48" t="s">
        <v>530</v>
      </c>
      <c r="E128" s="42">
        <v>82</v>
      </c>
      <c r="F128" s="42">
        <v>81</v>
      </c>
      <c r="G128" s="120">
        <f t="shared" si="1"/>
        <v>81.5</v>
      </c>
      <c r="H128" s="42" t="s">
        <v>1192</v>
      </c>
    </row>
    <row r="129" spans="1:8" ht="19.5" customHeight="1">
      <c r="A129" s="42">
        <v>33</v>
      </c>
      <c r="B129" s="46" t="s">
        <v>105</v>
      </c>
      <c r="C129" s="47" t="s">
        <v>611</v>
      </c>
      <c r="D129" s="48" t="s">
        <v>530</v>
      </c>
      <c r="E129" s="42">
        <v>86</v>
      </c>
      <c r="F129" s="42">
        <v>85</v>
      </c>
      <c r="G129" s="120">
        <f t="shared" si="1"/>
        <v>85.5</v>
      </c>
      <c r="H129" s="42" t="s">
        <v>1192</v>
      </c>
    </row>
    <row r="130" spans="1:8" ht="19.5" customHeight="1">
      <c r="A130" s="42">
        <v>34</v>
      </c>
      <c r="B130" s="46" t="s">
        <v>106</v>
      </c>
      <c r="C130" s="47" t="s">
        <v>107</v>
      </c>
      <c r="D130" s="48" t="s">
        <v>766</v>
      </c>
      <c r="E130" s="42">
        <v>84</v>
      </c>
      <c r="F130" s="42">
        <v>86</v>
      </c>
      <c r="G130" s="120">
        <f t="shared" si="1"/>
        <v>85</v>
      </c>
      <c r="H130" s="42" t="s">
        <v>1192</v>
      </c>
    </row>
    <row r="131" spans="1:8" ht="19.5" customHeight="1">
      <c r="A131" s="42">
        <v>35</v>
      </c>
      <c r="B131" s="46" t="s">
        <v>108</v>
      </c>
      <c r="C131" s="47" t="s">
        <v>710</v>
      </c>
      <c r="D131" s="48" t="s">
        <v>766</v>
      </c>
      <c r="E131" s="42">
        <v>81</v>
      </c>
      <c r="F131" s="42">
        <v>78</v>
      </c>
      <c r="G131" s="120">
        <f t="shared" si="1"/>
        <v>79.5</v>
      </c>
      <c r="H131" s="42" t="s">
        <v>1192</v>
      </c>
    </row>
    <row r="132" spans="1:8" ht="19.5" customHeight="1">
      <c r="A132" s="42">
        <v>36</v>
      </c>
      <c r="B132" s="46" t="s">
        <v>109</v>
      </c>
      <c r="C132" s="47" t="s">
        <v>691</v>
      </c>
      <c r="D132" s="48" t="s">
        <v>110</v>
      </c>
      <c r="E132" s="42">
        <v>82</v>
      </c>
      <c r="F132" s="42">
        <v>82</v>
      </c>
      <c r="G132" s="120">
        <f t="shared" si="1"/>
        <v>82</v>
      </c>
      <c r="H132" s="42" t="s">
        <v>1192</v>
      </c>
    </row>
    <row r="133" spans="1:8" ht="19.5" customHeight="1">
      <c r="A133" s="42">
        <v>37</v>
      </c>
      <c r="B133" s="46" t="s">
        <v>111</v>
      </c>
      <c r="C133" s="47" t="s">
        <v>602</v>
      </c>
      <c r="D133" s="48" t="s">
        <v>725</v>
      </c>
      <c r="E133" s="42">
        <v>83</v>
      </c>
      <c r="F133" s="42">
        <v>82</v>
      </c>
      <c r="G133" s="120">
        <f t="shared" si="1"/>
        <v>82.5</v>
      </c>
      <c r="H133" s="42" t="s">
        <v>1192</v>
      </c>
    </row>
    <row r="134" spans="1:8" ht="19.5" customHeight="1">
      <c r="A134" s="42">
        <v>38</v>
      </c>
      <c r="B134" s="46" t="s">
        <v>112</v>
      </c>
      <c r="C134" s="47" t="s">
        <v>113</v>
      </c>
      <c r="D134" s="48" t="s">
        <v>778</v>
      </c>
      <c r="E134" s="42">
        <v>89</v>
      </c>
      <c r="F134" s="42">
        <v>91</v>
      </c>
      <c r="G134" s="120">
        <f t="shared" si="1"/>
        <v>90</v>
      </c>
      <c r="H134" s="42" t="s">
        <v>1195</v>
      </c>
    </row>
    <row r="135" spans="1:8" ht="19.5" customHeight="1">
      <c r="A135" s="42">
        <v>39</v>
      </c>
      <c r="B135" s="46" t="s">
        <v>114</v>
      </c>
      <c r="C135" s="47" t="s">
        <v>695</v>
      </c>
      <c r="D135" s="48" t="s">
        <v>767</v>
      </c>
      <c r="E135" s="42">
        <v>88</v>
      </c>
      <c r="F135" s="42">
        <v>89</v>
      </c>
      <c r="G135" s="120">
        <f t="shared" si="1"/>
        <v>88.5</v>
      </c>
      <c r="H135" s="42" t="s">
        <v>1192</v>
      </c>
    </row>
    <row r="136" spans="1:8" ht="19.5" customHeight="1">
      <c r="A136" s="42">
        <v>40</v>
      </c>
      <c r="B136" s="46" t="s">
        <v>115</v>
      </c>
      <c r="C136" s="47" t="s">
        <v>116</v>
      </c>
      <c r="D136" s="48" t="s">
        <v>747</v>
      </c>
      <c r="E136" s="42">
        <v>86</v>
      </c>
      <c r="F136" s="42">
        <v>83</v>
      </c>
      <c r="G136" s="120">
        <f t="shared" si="1"/>
        <v>84.5</v>
      </c>
      <c r="H136" s="42" t="s">
        <v>1192</v>
      </c>
    </row>
    <row r="137" spans="1:8" ht="19.5" customHeight="1">
      <c r="A137" s="42">
        <v>41</v>
      </c>
      <c r="B137" s="49" t="s">
        <v>117</v>
      </c>
      <c r="C137" s="56" t="s">
        <v>695</v>
      </c>
      <c r="D137" s="57" t="s">
        <v>586</v>
      </c>
      <c r="E137" s="40">
        <v>49</v>
      </c>
      <c r="F137" s="40" t="s">
        <v>911</v>
      </c>
      <c r="G137" s="131"/>
      <c r="H137" s="40"/>
    </row>
    <row r="138" spans="1:8" ht="19.5" customHeight="1">
      <c r="A138" s="42">
        <v>42</v>
      </c>
      <c r="B138" s="46" t="s">
        <v>118</v>
      </c>
      <c r="C138" s="54" t="s">
        <v>119</v>
      </c>
      <c r="D138" s="55" t="s">
        <v>585</v>
      </c>
      <c r="E138" s="42">
        <v>80</v>
      </c>
      <c r="F138" s="42">
        <v>81</v>
      </c>
      <c r="G138" s="120">
        <f t="shared" si="1"/>
        <v>80.5</v>
      </c>
      <c r="H138" s="42" t="s">
        <v>1192</v>
      </c>
    </row>
    <row r="139" spans="1:8" ht="19.5" customHeight="1">
      <c r="A139" s="42">
        <v>43</v>
      </c>
      <c r="B139" s="46" t="s">
        <v>120</v>
      </c>
      <c r="C139" s="47" t="s">
        <v>121</v>
      </c>
      <c r="D139" s="48" t="s">
        <v>748</v>
      </c>
      <c r="E139" s="42">
        <v>81</v>
      </c>
      <c r="F139" s="42">
        <v>81</v>
      </c>
      <c r="G139" s="120">
        <f t="shared" si="1"/>
        <v>81</v>
      </c>
      <c r="H139" s="42" t="s">
        <v>1192</v>
      </c>
    </row>
    <row r="140" spans="1:8" ht="19.5" customHeight="1">
      <c r="A140" s="42">
        <v>44</v>
      </c>
      <c r="B140" s="46" t="s">
        <v>122</v>
      </c>
      <c r="C140" s="47" t="s">
        <v>123</v>
      </c>
      <c r="D140" s="48" t="s">
        <v>748</v>
      </c>
      <c r="E140" s="42">
        <v>84</v>
      </c>
      <c r="F140" s="42">
        <v>84</v>
      </c>
      <c r="G140" s="120">
        <f t="shared" si="1"/>
        <v>84</v>
      </c>
      <c r="H140" s="42" t="s">
        <v>1192</v>
      </c>
    </row>
    <row r="141" spans="1:8" ht="19.5" customHeight="1">
      <c r="A141" s="42">
        <v>45</v>
      </c>
      <c r="B141" s="46" t="s">
        <v>124</v>
      </c>
      <c r="C141" s="47" t="s">
        <v>780</v>
      </c>
      <c r="D141" s="48" t="s">
        <v>748</v>
      </c>
      <c r="E141" s="42">
        <v>82</v>
      </c>
      <c r="F141" s="42">
        <v>82</v>
      </c>
      <c r="G141" s="120">
        <f t="shared" si="1"/>
        <v>82</v>
      </c>
      <c r="H141" s="42" t="s">
        <v>1192</v>
      </c>
    </row>
    <row r="142" spans="1:8" ht="19.5" customHeight="1">
      <c r="A142" s="42">
        <v>46</v>
      </c>
      <c r="B142" s="46" t="s">
        <v>125</v>
      </c>
      <c r="C142" s="47" t="s">
        <v>722</v>
      </c>
      <c r="D142" s="48" t="s">
        <v>614</v>
      </c>
      <c r="E142" s="42">
        <v>79</v>
      </c>
      <c r="F142" s="42">
        <v>77</v>
      </c>
      <c r="G142" s="120">
        <f t="shared" si="1"/>
        <v>78</v>
      </c>
      <c r="H142" s="42" t="s">
        <v>1193</v>
      </c>
    </row>
    <row r="143" spans="1:8" ht="19.5" customHeight="1">
      <c r="A143" s="42">
        <v>47</v>
      </c>
      <c r="B143" s="46" t="s">
        <v>126</v>
      </c>
      <c r="C143" s="47" t="s">
        <v>695</v>
      </c>
      <c r="D143" s="48" t="s">
        <v>614</v>
      </c>
      <c r="E143" s="42">
        <v>82</v>
      </c>
      <c r="F143" s="42">
        <v>83</v>
      </c>
      <c r="G143" s="120">
        <f t="shared" si="1"/>
        <v>82.5</v>
      </c>
      <c r="H143" s="42" t="s">
        <v>1192</v>
      </c>
    </row>
    <row r="144" spans="1:8" ht="19.5" customHeight="1">
      <c r="A144" s="42">
        <v>48</v>
      </c>
      <c r="B144" s="46" t="s">
        <v>127</v>
      </c>
      <c r="C144" s="52" t="s">
        <v>780</v>
      </c>
      <c r="D144" s="53" t="s">
        <v>794</v>
      </c>
      <c r="E144" s="42">
        <v>85</v>
      </c>
      <c r="F144" s="42">
        <v>81</v>
      </c>
      <c r="G144" s="120">
        <f t="shared" si="1"/>
        <v>83</v>
      </c>
      <c r="H144" s="42" t="s">
        <v>1192</v>
      </c>
    </row>
    <row r="146" spans="1:8" s="1" customFormat="1" ht="18.75" customHeight="1">
      <c r="A146" s="157" t="s">
        <v>552</v>
      </c>
      <c r="B146" s="157"/>
      <c r="C146" s="157"/>
      <c r="D146" s="5"/>
      <c r="E146" s="157" t="s">
        <v>1183</v>
      </c>
      <c r="F146" s="157"/>
      <c r="G146" s="157"/>
      <c r="H146" s="157"/>
    </row>
    <row r="147" spans="1:8" s="1" customFormat="1" ht="18.75" customHeight="1">
      <c r="A147" s="156" t="s">
        <v>555</v>
      </c>
      <c r="B147" s="156"/>
      <c r="C147" s="156"/>
      <c r="D147" s="7"/>
      <c r="E147" s="156" t="s">
        <v>555</v>
      </c>
      <c r="F147" s="156"/>
      <c r="G147" s="156"/>
      <c r="H147" s="156"/>
    </row>
    <row r="148" spans="1:8" s="1" customFormat="1" ht="18.75" customHeight="1">
      <c r="A148" s="4"/>
      <c r="B148" s="7"/>
      <c r="C148" s="7"/>
      <c r="D148" s="7"/>
      <c r="E148" s="25"/>
      <c r="F148" s="25"/>
      <c r="G148" s="25"/>
      <c r="H148" s="25"/>
    </row>
    <row r="149" spans="1:8" s="1" customFormat="1" ht="18.75" customHeight="1">
      <c r="A149" s="4"/>
      <c r="B149" s="7"/>
      <c r="C149" s="7"/>
      <c r="D149" s="7"/>
      <c r="E149" s="25"/>
      <c r="F149" s="25"/>
      <c r="G149" s="25"/>
      <c r="H149" s="25"/>
    </row>
    <row r="150" spans="1:8" s="78" customFormat="1" ht="18.75" customHeight="1">
      <c r="A150" s="154" t="s">
        <v>1184</v>
      </c>
      <c r="B150" s="154"/>
      <c r="C150" s="154"/>
      <c r="D150" s="77"/>
      <c r="E150" s="155" t="s">
        <v>1185</v>
      </c>
      <c r="F150" s="155"/>
      <c r="G150" s="155"/>
      <c r="H150" s="155"/>
    </row>
    <row r="151" spans="1:8" s="78" customFormat="1" ht="18.75" customHeight="1">
      <c r="A151" s="76"/>
      <c r="B151" s="76"/>
      <c r="C151" s="76"/>
      <c r="D151" s="77"/>
      <c r="E151" s="74"/>
      <c r="F151" s="74"/>
      <c r="G151" s="74"/>
      <c r="H151" s="74"/>
    </row>
    <row r="152" spans="1:8" s="78" customFormat="1" ht="18.75" customHeight="1">
      <c r="A152" s="76"/>
      <c r="B152" s="76"/>
      <c r="C152" s="76"/>
      <c r="D152" s="77"/>
      <c r="E152" s="74"/>
      <c r="F152" s="74"/>
      <c r="G152" s="74"/>
      <c r="H152" s="74"/>
    </row>
    <row r="153" spans="1:8" s="78" customFormat="1" ht="18.75" customHeight="1">
      <c r="A153" s="76"/>
      <c r="B153" s="76"/>
      <c r="C153" s="76"/>
      <c r="D153" s="77"/>
      <c r="E153" s="74"/>
      <c r="F153" s="74"/>
      <c r="G153" s="74"/>
      <c r="H153" s="74"/>
    </row>
    <row r="154" spans="1:8" s="78" customFormat="1" ht="18.75" customHeight="1">
      <c r="A154" s="76"/>
      <c r="B154" s="76"/>
      <c r="C154" s="76"/>
      <c r="D154" s="77"/>
      <c r="E154" s="74"/>
      <c r="F154" s="74"/>
      <c r="G154" s="74"/>
      <c r="H154" s="74"/>
    </row>
    <row r="155" spans="1:8" s="78" customFormat="1" ht="18.75" customHeight="1">
      <c r="A155" s="76"/>
      <c r="B155" s="76"/>
      <c r="C155" s="76"/>
      <c r="D155" s="77"/>
      <c r="E155" s="74"/>
      <c r="F155" s="74"/>
      <c r="G155" s="74"/>
      <c r="H155" s="74"/>
    </row>
    <row r="156" spans="1:8" s="78" customFormat="1" ht="18.75" customHeight="1">
      <c r="A156" s="76"/>
      <c r="B156" s="76"/>
      <c r="C156" s="76"/>
      <c r="D156" s="77"/>
      <c r="E156" s="74"/>
      <c r="F156" s="74"/>
      <c r="G156" s="74"/>
      <c r="H156" s="74"/>
    </row>
    <row r="157" spans="1:8" s="78" customFormat="1" ht="18.75" customHeight="1">
      <c r="A157" s="76"/>
      <c r="B157" s="76"/>
      <c r="C157" s="76"/>
      <c r="D157" s="77"/>
      <c r="E157" s="74"/>
      <c r="F157" s="74"/>
      <c r="G157" s="74"/>
      <c r="H157" s="74"/>
    </row>
    <row r="158" ht="87" customHeight="1"/>
    <row r="159" ht="118.5" customHeight="1"/>
    <row r="160" spans="1:8" ht="16.5">
      <c r="A160" s="161" t="s">
        <v>1181</v>
      </c>
      <c r="B160" s="161"/>
      <c r="C160" s="161"/>
      <c r="D160" s="155" t="s">
        <v>1179</v>
      </c>
      <c r="E160" s="155"/>
      <c r="F160" s="155"/>
      <c r="G160" s="155"/>
      <c r="H160" s="155"/>
    </row>
    <row r="161" spans="1:8" ht="16.5">
      <c r="A161" s="161" t="s">
        <v>1173</v>
      </c>
      <c r="B161" s="161"/>
      <c r="C161" s="161"/>
      <c r="D161" s="155" t="s">
        <v>738</v>
      </c>
      <c r="E161" s="155"/>
      <c r="F161" s="155"/>
      <c r="G161" s="155"/>
      <c r="H161" s="155"/>
    </row>
    <row r="162" spans="1:8" ht="27.75" customHeight="1">
      <c r="A162" s="162" t="s">
        <v>1276</v>
      </c>
      <c r="B162" s="162"/>
      <c r="C162" s="162"/>
      <c r="D162" s="162"/>
      <c r="E162" s="162"/>
      <c r="F162" s="162"/>
      <c r="G162" s="162"/>
      <c r="H162" s="162"/>
    </row>
    <row r="163" spans="1:8" ht="36" customHeight="1">
      <c r="A163" s="163" t="s">
        <v>551</v>
      </c>
      <c r="B163" s="163"/>
      <c r="C163" s="163"/>
      <c r="D163" s="163"/>
      <c r="E163" s="163"/>
      <c r="F163" s="163"/>
      <c r="G163" s="163"/>
      <c r="H163" s="163"/>
    </row>
    <row r="164" spans="1:8" ht="22.5" customHeight="1">
      <c r="A164" s="158" t="s">
        <v>1182</v>
      </c>
      <c r="B164" s="158"/>
      <c r="C164" s="158"/>
      <c r="D164" s="158"/>
      <c r="E164" s="158"/>
      <c r="F164" s="158"/>
      <c r="G164" s="158"/>
      <c r="H164" s="158"/>
    </row>
    <row r="165" spans="1:6" ht="16.5">
      <c r="A165" s="8"/>
      <c r="B165" s="6"/>
      <c r="C165" s="6"/>
      <c r="D165" s="6"/>
      <c r="E165" s="130"/>
      <c r="F165" s="130"/>
    </row>
    <row r="166" spans="1:8" ht="18.75" customHeight="1">
      <c r="A166" s="159" t="s">
        <v>735</v>
      </c>
      <c r="B166" s="159" t="s">
        <v>736</v>
      </c>
      <c r="C166" s="164" t="s">
        <v>737</v>
      </c>
      <c r="D166" s="165"/>
      <c r="E166" s="168" t="s">
        <v>523</v>
      </c>
      <c r="F166" s="169"/>
      <c r="G166" s="170" t="s">
        <v>1187</v>
      </c>
      <c r="H166" s="171"/>
    </row>
    <row r="167" spans="1:8" ht="15" customHeight="1">
      <c r="A167" s="160"/>
      <c r="B167" s="160"/>
      <c r="C167" s="166"/>
      <c r="D167" s="167"/>
      <c r="E167" s="79" t="s">
        <v>549</v>
      </c>
      <c r="F167" s="79" t="s">
        <v>550</v>
      </c>
      <c r="G167" s="79" t="s">
        <v>1178</v>
      </c>
      <c r="H167" s="79" t="s">
        <v>1177</v>
      </c>
    </row>
    <row r="168" spans="1:8" ht="18.75" customHeight="1">
      <c r="A168" s="42">
        <v>1</v>
      </c>
      <c r="B168" s="46" t="s">
        <v>128</v>
      </c>
      <c r="C168" s="54" t="s">
        <v>603</v>
      </c>
      <c r="D168" s="55" t="s">
        <v>739</v>
      </c>
      <c r="E168" s="42">
        <v>80</v>
      </c>
      <c r="F168" s="42">
        <v>85</v>
      </c>
      <c r="G168" s="120">
        <f>(E168+F168)/2</f>
        <v>82.5</v>
      </c>
      <c r="H168" s="42" t="s">
        <v>1192</v>
      </c>
    </row>
    <row r="169" spans="1:8" ht="18.75" customHeight="1">
      <c r="A169" s="42">
        <v>2</v>
      </c>
      <c r="B169" s="46" t="s">
        <v>129</v>
      </c>
      <c r="C169" s="47" t="s">
        <v>695</v>
      </c>
      <c r="D169" s="48" t="s">
        <v>739</v>
      </c>
      <c r="E169" s="42">
        <v>80</v>
      </c>
      <c r="F169" s="42">
        <v>79</v>
      </c>
      <c r="G169" s="120">
        <f aca="true" t="shared" si="2" ref="G169:G211">(E169+F169)/2</f>
        <v>79.5</v>
      </c>
      <c r="H169" s="42" t="s">
        <v>1192</v>
      </c>
    </row>
    <row r="170" spans="1:8" ht="18.75" customHeight="1">
      <c r="A170" s="42">
        <v>3</v>
      </c>
      <c r="B170" s="46" t="s">
        <v>130</v>
      </c>
      <c r="C170" s="47" t="s">
        <v>131</v>
      </c>
      <c r="D170" s="48" t="s">
        <v>739</v>
      </c>
      <c r="E170" s="42">
        <v>80</v>
      </c>
      <c r="F170" s="42">
        <v>82</v>
      </c>
      <c r="G170" s="120">
        <f t="shared" si="2"/>
        <v>81</v>
      </c>
      <c r="H170" s="42" t="s">
        <v>1192</v>
      </c>
    </row>
    <row r="171" spans="1:8" ht="18.75" customHeight="1">
      <c r="A171" s="42">
        <v>4</v>
      </c>
      <c r="B171" s="46" t="s">
        <v>132</v>
      </c>
      <c r="C171" s="47" t="s">
        <v>133</v>
      </c>
      <c r="D171" s="48" t="s">
        <v>751</v>
      </c>
      <c r="E171" s="42">
        <v>80</v>
      </c>
      <c r="F171" s="42">
        <v>84</v>
      </c>
      <c r="G171" s="120">
        <f t="shared" si="2"/>
        <v>82</v>
      </c>
      <c r="H171" s="42" t="s">
        <v>1192</v>
      </c>
    </row>
    <row r="172" spans="1:8" ht="18.75" customHeight="1">
      <c r="A172" s="42">
        <v>5</v>
      </c>
      <c r="B172" s="46" t="s">
        <v>134</v>
      </c>
      <c r="C172" s="54" t="s">
        <v>605</v>
      </c>
      <c r="D172" s="55" t="s">
        <v>135</v>
      </c>
      <c r="E172" s="42">
        <v>80</v>
      </c>
      <c r="F172" s="42">
        <v>81</v>
      </c>
      <c r="G172" s="120">
        <f t="shared" si="2"/>
        <v>80.5</v>
      </c>
      <c r="H172" s="42" t="s">
        <v>1192</v>
      </c>
    </row>
    <row r="173" spans="1:8" ht="18.75" customHeight="1">
      <c r="A173" s="42">
        <v>6</v>
      </c>
      <c r="B173" s="46" t="s">
        <v>136</v>
      </c>
      <c r="C173" s="47" t="s">
        <v>612</v>
      </c>
      <c r="D173" s="48" t="s">
        <v>740</v>
      </c>
      <c r="E173" s="42">
        <v>82</v>
      </c>
      <c r="F173" s="42">
        <v>79</v>
      </c>
      <c r="G173" s="120">
        <f t="shared" si="2"/>
        <v>80.5</v>
      </c>
      <c r="H173" s="42" t="s">
        <v>1192</v>
      </c>
    </row>
    <row r="174" spans="1:8" ht="18.75" customHeight="1">
      <c r="A174" s="42">
        <v>7</v>
      </c>
      <c r="B174" s="46" t="s">
        <v>137</v>
      </c>
      <c r="C174" s="47" t="s">
        <v>612</v>
      </c>
      <c r="D174" s="48" t="s">
        <v>741</v>
      </c>
      <c r="E174" s="42">
        <v>85</v>
      </c>
      <c r="F174" s="42">
        <v>89</v>
      </c>
      <c r="G174" s="120">
        <f t="shared" si="2"/>
        <v>87</v>
      </c>
      <c r="H174" s="42" t="s">
        <v>1192</v>
      </c>
    </row>
    <row r="175" spans="1:8" ht="18.75" customHeight="1">
      <c r="A175" s="42">
        <v>8</v>
      </c>
      <c r="B175" s="46" t="s">
        <v>138</v>
      </c>
      <c r="C175" s="47" t="s">
        <v>139</v>
      </c>
      <c r="D175" s="48" t="s">
        <v>566</v>
      </c>
      <c r="E175" s="42">
        <v>78</v>
      </c>
      <c r="F175" s="42">
        <v>84</v>
      </c>
      <c r="G175" s="120">
        <f t="shared" si="2"/>
        <v>81</v>
      </c>
      <c r="H175" s="42" t="s">
        <v>1192</v>
      </c>
    </row>
    <row r="176" spans="1:8" ht="18.75" customHeight="1">
      <c r="A176" s="42">
        <v>9</v>
      </c>
      <c r="B176" s="46" t="s">
        <v>140</v>
      </c>
      <c r="C176" s="47" t="s">
        <v>777</v>
      </c>
      <c r="D176" s="48" t="s">
        <v>566</v>
      </c>
      <c r="E176" s="42">
        <v>80</v>
      </c>
      <c r="F176" s="42">
        <v>81</v>
      </c>
      <c r="G176" s="120">
        <f t="shared" si="2"/>
        <v>80.5</v>
      </c>
      <c r="H176" s="42" t="s">
        <v>1192</v>
      </c>
    </row>
    <row r="177" spans="1:8" ht="18.75" customHeight="1">
      <c r="A177" s="42">
        <v>10</v>
      </c>
      <c r="B177" s="46" t="s">
        <v>141</v>
      </c>
      <c r="C177" s="47" t="s">
        <v>590</v>
      </c>
      <c r="D177" s="48" t="s">
        <v>567</v>
      </c>
      <c r="E177" s="42">
        <v>80</v>
      </c>
      <c r="F177" s="42">
        <v>80</v>
      </c>
      <c r="G177" s="120">
        <f t="shared" si="2"/>
        <v>80</v>
      </c>
      <c r="H177" s="42" t="s">
        <v>1192</v>
      </c>
    </row>
    <row r="178" spans="1:8" ht="18.75" customHeight="1">
      <c r="A178" s="42">
        <v>11</v>
      </c>
      <c r="B178" s="46" t="s">
        <v>142</v>
      </c>
      <c r="C178" s="47" t="s">
        <v>695</v>
      </c>
      <c r="D178" s="48" t="s">
        <v>567</v>
      </c>
      <c r="E178" s="42">
        <v>80</v>
      </c>
      <c r="F178" s="42">
        <v>85</v>
      </c>
      <c r="G178" s="120">
        <f t="shared" si="2"/>
        <v>82.5</v>
      </c>
      <c r="H178" s="42" t="s">
        <v>1192</v>
      </c>
    </row>
    <row r="179" spans="1:8" ht="18.75" customHeight="1">
      <c r="A179" s="42">
        <v>12</v>
      </c>
      <c r="B179" s="46" t="s">
        <v>143</v>
      </c>
      <c r="C179" s="47" t="s">
        <v>761</v>
      </c>
      <c r="D179" s="48" t="s">
        <v>567</v>
      </c>
      <c r="E179" s="42">
        <v>73</v>
      </c>
      <c r="F179" s="42">
        <v>83</v>
      </c>
      <c r="G179" s="120">
        <f t="shared" si="2"/>
        <v>78</v>
      </c>
      <c r="H179" s="42" t="s">
        <v>1193</v>
      </c>
    </row>
    <row r="180" spans="1:8" ht="18.75" customHeight="1">
      <c r="A180" s="42">
        <v>13</v>
      </c>
      <c r="B180" s="46" t="s">
        <v>144</v>
      </c>
      <c r="C180" s="47" t="s">
        <v>695</v>
      </c>
      <c r="D180" s="48" t="s">
        <v>724</v>
      </c>
      <c r="E180" s="42">
        <v>80</v>
      </c>
      <c r="F180" s="42">
        <v>82</v>
      </c>
      <c r="G180" s="120">
        <f t="shared" si="2"/>
        <v>81</v>
      </c>
      <c r="H180" s="42" t="s">
        <v>1192</v>
      </c>
    </row>
    <row r="181" spans="1:8" ht="18.75" customHeight="1">
      <c r="A181" s="42">
        <v>14</v>
      </c>
      <c r="B181" s="49" t="s">
        <v>145</v>
      </c>
      <c r="C181" s="56" t="s">
        <v>576</v>
      </c>
      <c r="D181" s="57" t="s">
        <v>724</v>
      </c>
      <c r="E181" s="40">
        <v>80</v>
      </c>
      <c r="F181" s="40" t="s">
        <v>911</v>
      </c>
      <c r="G181" s="131"/>
      <c r="H181" s="40"/>
    </row>
    <row r="182" spans="1:8" ht="18.75" customHeight="1">
      <c r="A182" s="42">
        <v>15</v>
      </c>
      <c r="B182" s="46" t="s">
        <v>146</v>
      </c>
      <c r="C182" s="47" t="s">
        <v>722</v>
      </c>
      <c r="D182" s="48" t="s">
        <v>764</v>
      </c>
      <c r="E182" s="42">
        <v>83</v>
      </c>
      <c r="F182" s="42">
        <v>90</v>
      </c>
      <c r="G182" s="120">
        <f t="shared" si="2"/>
        <v>86.5</v>
      </c>
      <c r="H182" s="42" t="s">
        <v>1192</v>
      </c>
    </row>
    <row r="183" spans="1:8" ht="18.75" customHeight="1">
      <c r="A183" s="42">
        <v>16</v>
      </c>
      <c r="B183" s="49" t="s">
        <v>147</v>
      </c>
      <c r="C183" s="56" t="s">
        <v>722</v>
      </c>
      <c r="D183" s="57" t="s">
        <v>764</v>
      </c>
      <c r="E183" s="40">
        <v>75</v>
      </c>
      <c r="F183" s="40" t="s">
        <v>911</v>
      </c>
      <c r="G183" s="131"/>
      <c r="H183" s="40"/>
    </row>
    <row r="184" spans="1:8" ht="18.75" customHeight="1">
      <c r="A184" s="42">
        <v>17</v>
      </c>
      <c r="B184" s="46" t="s">
        <v>148</v>
      </c>
      <c r="C184" s="47" t="s">
        <v>606</v>
      </c>
      <c r="D184" s="48" t="s">
        <v>742</v>
      </c>
      <c r="E184" s="42">
        <v>83</v>
      </c>
      <c r="F184" s="42">
        <v>79</v>
      </c>
      <c r="G184" s="120">
        <f t="shared" si="2"/>
        <v>81</v>
      </c>
      <c r="H184" s="42" t="s">
        <v>1192</v>
      </c>
    </row>
    <row r="185" spans="1:8" ht="18.75" customHeight="1">
      <c r="A185" s="42">
        <v>18</v>
      </c>
      <c r="B185" s="46" t="s">
        <v>149</v>
      </c>
      <c r="C185" s="47" t="s">
        <v>777</v>
      </c>
      <c r="D185" s="48" t="s">
        <v>743</v>
      </c>
      <c r="E185" s="42">
        <v>80</v>
      </c>
      <c r="F185" s="42">
        <v>90</v>
      </c>
      <c r="G185" s="120">
        <f t="shared" si="2"/>
        <v>85</v>
      </c>
      <c r="H185" s="42" t="s">
        <v>1192</v>
      </c>
    </row>
    <row r="186" spans="1:8" ht="18.75" customHeight="1">
      <c r="A186" s="42">
        <v>19</v>
      </c>
      <c r="B186" s="46" t="s">
        <v>150</v>
      </c>
      <c r="C186" s="54" t="s">
        <v>690</v>
      </c>
      <c r="D186" s="55" t="s">
        <v>30</v>
      </c>
      <c r="E186" s="42">
        <v>80</v>
      </c>
      <c r="F186" s="42">
        <v>80</v>
      </c>
      <c r="G186" s="120">
        <f t="shared" si="2"/>
        <v>80</v>
      </c>
      <c r="H186" s="42" t="s">
        <v>1192</v>
      </c>
    </row>
    <row r="187" spans="1:8" ht="18.75" customHeight="1">
      <c r="A187" s="42">
        <v>20</v>
      </c>
      <c r="B187" s="46" t="s">
        <v>151</v>
      </c>
      <c r="C187" s="47" t="s">
        <v>699</v>
      </c>
      <c r="D187" s="48" t="s">
        <v>745</v>
      </c>
      <c r="E187" s="42" t="s">
        <v>516</v>
      </c>
      <c r="F187" s="42">
        <v>86</v>
      </c>
      <c r="G187" s="120">
        <f>(49+F187)/2</f>
        <v>67.5</v>
      </c>
      <c r="H187" s="42" t="s">
        <v>1194</v>
      </c>
    </row>
    <row r="188" spans="1:8" ht="18.75" customHeight="1">
      <c r="A188" s="42">
        <v>21</v>
      </c>
      <c r="B188" s="46" t="s">
        <v>152</v>
      </c>
      <c r="C188" s="47" t="s">
        <v>153</v>
      </c>
      <c r="D188" s="48" t="s">
        <v>745</v>
      </c>
      <c r="E188" s="42">
        <v>78</v>
      </c>
      <c r="F188" s="42">
        <v>91</v>
      </c>
      <c r="G188" s="120">
        <f t="shared" si="2"/>
        <v>84.5</v>
      </c>
      <c r="H188" s="42" t="s">
        <v>1192</v>
      </c>
    </row>
    <row r="189" spans="1:8" ht="18.75" customHeight="1">
      <c r="A189" s="42">
        <v>22</v>
      </c>
      <c r="B189" s="46" t="s">
        <v>154</v>
      </c>
      <c r="C189" s="47" t="s">
        <v>155</v>
      </c>
      <c r="D189" s="48" t="s">
        <v>771</v>
      </c>
      <c r="E189" s="42">
        <v>80</v>
      </c>
      <c r="F189" s="42">
        <v>80</v>
      </c>
      <c r="G189" s="120">
        <f t="shared" si="2"/>
        <v>80</v>
      </c>
      <c r="H189" s="42" t="s">
        <v>1192</v>
      </c>
    </row>
    <row r="190" spans="1:8" ht="18.75" customHeight="1">
      <c r="A190" s="42">
        <v>23</v>
      </c>
      <c r="B190" s="46" t="s">
        <v>156</v>
      </c>
      <c r="C190" s="47" t="s">
        <v>606</v>
      </c>
      <c r="D190" s="48" t="s">
        <v>755</v>
      </c>
      <c r="E190" s="42">
        <v>90</v>
      </c>
      <c r="F190" s="42">
        <v>91</v>
      </c>
      <c r="G190" s="120">
        <f t="shared" si="2"/>
        <v>90.5</v>
      </c>
      <c r="H190" s="42" t="s">
        <v>1195</v>
      </c>
    </row>
    <row r="191" spans="1:8" ht="18.75" customHeight="1">
      <c r="A191" s="42">
        <v>24</v>
      </c>
      <c r="B191" s="46" t="s">
        <v>157</v>
      </c>
      <c r="C191" s="47" t="s">
        <v>695</v>
      </c>
      <c r="D191" s="48" t="s">
        <v>784</v>
      </c>
      <c r="E191" s="42">
        <v>80</v>
      </c>
      <c r="F191" s="42">
        <v>82</v>
      </c>
      <c r="G191" s="120">
        <f t="shared" si="2"/>
        <v>81</v>
      </c>
      <c r="H191" s="42" t="s">
        <v>1192</v>
      </c>
    </row>
    <row r="192" spans="1:8" ht="18.75" customHeight="1">
      <c r="A192" s="42">
        <v>25</v>
      </c>
      <c r="B192" s="46" t="s">
        <v>158</v>
      </c>
      <c r="C192" s="47" t="s">
        <v>159</v>
      </c>
      <c r="D192" s="48" t="s">
        <v>713</v>
      </c>
      <c r="E192" s="42" t="s">
        <v>516</v>
      </c>
      <c r="F192" s="42">
        <v>91</v>
      </c>
      <c r="G192" s="120">
        <f>(49+F192)/2</f>
        <v>70</v>
      </c>
      <c r="H192" s="42" t="s">
        <v>1193</v>
      </c>
    </row>
    <row r="193" spans="1:8" ht="18.75" customHeight="1">
      <c r="A193" s="42">
        <v>26</v>
      </c>
      <c r="B193" s="46" t="s">
        <v>160</v>
      </c>
      <c r="C193" s="47" t="s">
        <v>590</v>
      </c>
      <c r="D193" s="48" t="s">
        <v>756</v>
      </c>
      <c r="E193" s="42">
        <v>80</v>
      </c>
      <c r="F193" s="42">
        <v>81</v>
      </c>
      <c r="G193" s="120">
        <f t="shared" si="2"/>
        <v>80.5</v>
      </c>
      <c r="H193" s="42" t="s">
        <v>1192</v>
      </c>
    </row>
    <row r="194" spans="1:8" ht="18.75" customHeight="1">
      <c r="A194" s="42">
        <v>27</v>
      </c>
      <c r="B194" s="46" t="s">
        <v>161</v>
      </c>
      <c r="C194" s="47" t="s">
        <v>576</v>
      </c>
      <c r="D194" s="48" t="s">
        <v>746</v>
      </c>
      <c r="E194" s="42">
        <v>80</v>
      </c>
      <c r="F194" s="42">
        <v>82</v>
      </c>
      <c r="G194" s="120">
        <f t="shared" si="2"/>
        <v>81</v>
      </c>
      <c r="H194" s="42" t="s">
        <v>1192</v>
      </c>
    </row>
    <row r="195" spans="1:8" ht="18.75" customHeight="1">
      <c r="A195" s="42">
        <v>28</v>
      </c>
      <c r="B195" s="46" t="s">
        <v>162</v>
      </c>
      <c r="C195" s="47" t="s">
        <v>695</v>
      </c>
      <c r="D195" s="48" t="s">
        <v>530</v>
      </c>
      <c r="E195" s="42">
        <v>90</v>
      </c>
      <c r="F195" s="42">
        <v>88</v>
      </c>
      <c r="G195" s="120">
        <f t="shared" si="2"/>
        <v>89</v>
      </c>
      <c r="H195" s="42" t="s">
        <v>1192</v>
      </c>
    </row>
    <row r="196" spans="1:8" ht="18.75" customHeight="1">
      <c r="A196" s="42">
        <v>29</v>
      </c>
      <c r="B196" s="46" t="s">
        <v>163</v>
      </c>
      <c r="C196" s="47" t="s">
        <v>695</v>
      </c>
      <c r="D196" s="48" t="s">
        <v>766</v>
      </c>
      <c r="E196" s="42">
        <v>80</v>
      </c>
      <c r="F196" s="42">
        <v>79</v>
      </c>
      <c r="G196" s="120">
        <f t="shared" si="2"/>
        <v>79.5</v>
      </c>
      <c r="H196" s="42" t="s">
        <v>1192</v>
      </c>
    </row>
    <row r="197" spans="1:8" ht="18.75" customHeight="1">
      <c r="A197" s="42">
        <v>30</v>
      </c>
      <c r="B197" s="46" t="s">
        <v>164</v>
      </c>
      <c r="C197" s="47" t="s">
        <v>777</v>
      </c>
      <c r="D197" s="48" t="s">
        <v>766</v>
      </c>
      <c r="E197" s="42">
        <v>80</v>
      </c>
      <c r="F197" s="42">
        <v>79</v>
      </c>
      <c r="G197" s="120">
        <f t="shared" si="2"/>
        <v>79.5</v>
      </c>
      <c r="H197" s="42" t="s">
        <v>1192</v>
      </c>
    </row>
    <row r="198" spans="1:8" ht="18.75" customHeight="1">
      <c r="A198" s="42">
        <v>31</v>
      </c>
      <c r="B198" s="46" t="s">
        <v>165</v>
      </c>
      <c r="C198" s="47" t="s">
        <v>695</v>
      </c>
      <c r="D198" s="48" t="s">
        <v>729</v>
      </c>
      <c r="E198" s="42">
        <v>81</v>
      </c>
      <c r="F198" s="42">
        <v>81</v>
      </c>
      <c r="G198" s="120">
        <f t="shared" si="2"/>
        <v>81</v>
      </c>
      <c r="H198" s="42" t="s">
        <v>1192</v>
      </c>
    </row>
    <row r="199" spans="1:8" ht="18.75" customHeight="1">
      <c r="A199" s="42">
        <v>32</v>
      </c>
      <c r="B199" s="46" t="s">
        <v>166</v>
      </c>
      <c r="C199" s="54" t="s">
        <v>615</v>
      </c>
      <c r="D199" s="55" t="s">
        <v>577</v>
      </c>
      <c r="E199" s="42">
        <v>79</v>
      </c>
      <c r="F199" s="42">
        <v>79</v>
      </c>
      <c r="G199" s="120">
        <f t="shared" si="2"/>
        <v>79</v>
      </c>
      <c r="H199" s="42" t="s">
        <v>1193</v>
      </c>
    </row>
    <row r="200" spans="1:8" ht="18.75" customHeight="1">
      <c r="A200" s="42">
        <v>33</v>
      </c>
      <c r="B200" s="49" t="s">
        <v>167</v>
      </c>
      <c r="C200" s="56" t="s">
        <v>692</v>
      </c>
      <c r="D200" s="57" t="s">
        <v>778</v>
      </c>
      <c r="E200" s="40">
        <v>75</v>
      </c>
      <c r="F200" s="40" t="s">
        <v>911</v>
      </c>
      <c r="G200" s="131"/>
      <c r="H200" s="40"/>
    </row>
    <row r="201" spans="1:8" ht="18.75" customHeight="1">
      <c r="A201" s="42">
        <v>34</v>
      </c>
      <c r="B201" s="46" t="s">
        <v>168</v>
      </c>
      <c r="C201" s="47" t="s">
        <v>169</v>
      </c>
      <c r="D201" s="48" t="s">
        <v>778</v>
      </c>
      <c r="E201" s="42">
        <v>80</v>
      </c>
      <c r="F201" s="42">
        <v>82</v>
      </c>
      <c r="G201" s="120">
        <f t="shared" si="2"/>
        <v>81</v>
      </c>
      <c r="H201" s="42" t="s">
        <v>1192</v>
      </c>
    </row>
    <row r="202" spans="1:8" ht="18.75" customHeight="1">
      <c r="A202" s="42">
        <v>35</v>
      </c>
      <c r="B202" s="46" t="s">
        <v>170</v>
      </c>
      <c r="C202" s="47" t="s">
        <v>611</v>
      </c>
      <c r="D202" s="48" t="s">
        <v>778</v>
      </c>
      <c r="E202" s="42">
        <v>79</v>
      </c>
      <c r="F202" s="42">
        <v>82</v>
      </c>
      <c r="G202" s="120">
        <f t="shared" si="2"/>
        <v>80.5</v>
      </c>
      <c r="H202" s="42" t="s">
        <v>1192</v>
      </c>
    </row>
    <row r="203" spans="1:8" ht="18.75" customHeight="1">
      <c r="A203" s="42">
        <v>36</v>
      </c>
      <c r="B203" s="46" t="s">
        <v>171</v>
      </c>
      <c r="C203" s="47" t="s">
        <v>695</v>
      </c>
      <c r="D203" s="48" t="s">
        <v>767</v>
      </c>
      <c r="E203" s="42">
        <v>90</v>
      </c>
      <c r="F203" s="42">
        <v>84</v>
      </c>
      <c r="G203" s="120">
        <f t="shared" si="2"/>
        <v>87</v>
      </c>
      <c r="H203" s="42" t="s">
        <v>1192</v>
      </c>
    </row>
    <row r="204" spans="1:8" ht="18.75" customHeight="1">
      <c r="A204" s="42">
        <v>37</v>
      </c>
      <c r="B204" s="46" t="s">
        <v>172</v>
      </c>
      <c r="C204" s="47" t="s">
        <v>173</v>
      </c>
      <c r="D204" s="48" t="s">
        <v>747</v>
      </c>
      <c r="E204" s="42">
        <v>80</v>
      </c>
      <c r="F204" s="42">
        <v>80</v>
      </c>
      <c r="G204" s="120">
        <f t="shared" si="2"/>
        <v>80</v>
      </c>
      <c r="H204" s="42" t="s">
        <v>1192</v>
      </c>
    </row>
    <row r="205" spans="1:8" ht="18.75" customHeight="1">
      <c r="A205" s="42">
        <v>38</v>
      </c>
      <c r="B205" s="46" t="s">
        <v>174</v>
      </c>
      <c r="C205" s="47" t="s">
        <v>175</v>
      </c>
      <c r="D205" s="48" t="s">
        <v>792</v>
      </c>
      <c r="E205" s="42">
        <v>80</v>
      </c>
      <c r="F205" s="42">
        <v>83</v>
      </c>
      <c r="G205" s="120">
        <f t="shared" si="2"/>
        <v>81.5</v>
      </c>
      <c r="H205" s="42" t="s">
        <v>1192</v>
      </c>
    </row>
    <row r="206" spans="1:8" ht="18.75" customHeight="1">
      <c r="A206" s="42">
        <v>39</v>
      </c>
      <c r="B206" s="46" t="s">
        <v>176</v>
      </c>
      <c r="C206" s="47" t="s">
        <v>777</v>
      </c>
      <c r="D206" s="48" t="s">
        <v>595</v>
      </c>
      <c r="E206" s="42">
        <v>82</v>
      </c>
      <c r="F206" s="42">
        <v>85</v>
      </c>
      <c r="G206" s="120">
        <f t="shared" si="2"/>
        <v>83.5</v>
      </c>
      <c r="H206" s="42" t="s">
        <v>1192</v>
      </c>
    </row>
    <row r="207" spans="1:8" ht="18.75" customHeight="1">
      <c r="A207" s="42">
        <v>40</v>
      </c>
      <c r="B207" s="46" t="s">
        <v>177</v>
      </c>
      <c r="C207" s="47" t="s">
        <v>178</v>
      </c>
      <c r="D207" s="48" t="s">
        <v>748</v>
      </c>
      <c r="E207" s="42">
        <v>80</v>
      </c>
      <c r="F207" s="42">
        <v>84</v>
      </c>
      <c r="G207" s="120">
        <f t="shared" si="2"/>
        <v>82</v>
      </c>
      <c r="H207" s="42" t="s">
        <v>1192</v>
      </c>
    </row>
    <row r="208" spans="1:8" ht="18.75" customHeight="1">
      <c r="A208" s="42">
        <v>41</v>
      </c>
      <c r="B208" s="46" t="s">
        <v>179</v>
      </c>
      <c r="C208" s="47" t="s">
        <v>180</v>
      </c>
      <c r="D208" s="48" t="s">
        <v>748</v>
      </c>
      <c r="E208" s="42">
        <v>83</v>
      </c>
      <c r="F208" s="42">
        <v>85</v>
      </c>
      <c r="G208" s="120">
        <f t="shared" si="2"/>
        <v>84</v>
      </c>
      <c r="H208" s="42" t="s">
        <v>1192</v>
      </c>
    </row>
    <row r="209" spans="1:8" ht="18.75" customHeight="1">
      <c r="A209" s="42">
        <v>42</v>
      </c>
      <c r="B209" s="46" t="s">
        <v>181</v>
      </c>
      <c r="C209" s="47" t="s">
        <v>695</v>
      </c>
      <c r="D209" s="48" t="s">
        <v>748</v>
      </c>
      <c r="E209" s="42">
        <v>80</v>
      </c>
      <c r="F209" s="42">
        <v>80</v>
      </c>
      <c r="G209" s="120">
        <f t="shared" si="2"/>
        <v>80</v>
      </c>
      <c r="H209" s="42" t="s">
        <v>1192</v>
      </c>
    </row>
    <row r="210" spans="1:8" ht="18.75" customHeight="1">
      <c r="A210" s="42">
        <v>43</v>
      </c>
      <c r="B210" s="46" t="s">
        <v>182</v>
      </c>
      <c r="C210" s="47" t="s">
        <v>183</v>
      </c>
      <c r="D210" s="48" t="s">
        <v>614</v>
      </c>
      <c r="E210" s="42">
        <v>80</v>
      </c>
      <c r="F210" s="40">
        <v>73</v>
      </c>
      <c r="G210" s="120">
        <f t="shared" si="2"/>
        <v>76.5</v>
      </c>
      <c r="H210" s="42" t="s">
        <v>1193</v>
      </c>
    </row>
    <row r="211" spans="1:8" ht="18.75" customHeight="1">
      <c r="A211" s="42">
        <v>44</v>
      </c>
      <c r="B211" s="46" t="s">
        <v>184</v>
      </c>
      <c r="C211" s="47" t="s">
        <v>185</v>
      </c>
      <c r="D211" s="48" t="s">
        <v>614</v>
      </c>
      <c r="E211" s="42">
        <v>80</v>
      </c>
      <c r="F211" s="42">
        <v>81</v>
      </c>
      <c r="G211" s="120">
        <f t="shared" si="2"/>
        <v>80.5</v>
      </c>
      <c r="H211" s="42" t="s">
        <v>1192</v>
      </c>
    </row>
    <row r="212" spans="1:8" ht="18.75" customHeight="1">
      <c r="A212" s="42">
        <v>45</v>
      </c>
      <c r="B212" s="49" t="s">
        <v>186</v>
      </c>
      <c r="C212" s="56" t="s">
        <v>187</v>
      </c>
      <c r="D212" s="57" t="s">
        <v>794</v>
      </c>
      <c r="E212" s="40">
        <v>80</v>
      </c>
      <c r="F212" s="40" t="s">
        <v>911</v>
      </c>
      <c r="G212" s="131"/>
      <c r="H212" s="40"/>
    </row>
    <row r="213" spans="1:9" ht="18.75" customHeight="1">
      <c r="A213" s="42">
        <v>46</v>
      </c>
      <c r="B213" s="2">
        <v>1469010065</v>
      </c>
      <c r="C213" s="2" t="s">
        <v>695</v>
      </c>
      <c r="D213" s="2" t="s">
        <v>790</v>
      </c>
      <c r="E213" s="75" t="s">
        <v>0</v>
      </c>
      <c r="F213" s="11">
        <v>77</v>
      </c>
      <c r="G213" s="120"/>
      <c r="H213" s="11"/>
      <c r="I213" t="s">
        <v>1198</v>
      </c>
    </row>
    <row r="215" spans="1:8" s="1" customFormat="1" ht="18.75" customHeight="1">
      <c r="A215" s="157" t="s">
        <v>552</v>
      </c>
      <c r="B215" s="157"/>
      <c r="C215" s="157"/>
      <c r="D215" s="5"/>
      <c r="E215" s="157" t="s">
        <v>1183</v>
      </c>
      <c r="F215" s="157"/>
      <c r="G215" s="157"/>
      <c r="H215" s="157"/>
    </row>
    <row r="216" spans="1:8" s="1" customFormat="1" ht="18.75" customHeight="1">
      <c r="A216" s="156" t="s">
        <v>555</v>
      </c>
      <c r="B216" s="156"/>
      <c r="C216" s="156"/>
      <c r="D216" s="7"/>
      <c r="E216" s="156" t="s">
        <v>555</v>
      </c>
      <c r="F216" s="156"/>
      <c r="G216" s="156"/>
      <c r="H216" s="156"/>
    </row>
    <row r="217" spans="1:8" s="1" customFormat="1" ht="18.75" customHeight="1">
      <c r="A217" s="4"/>
      <c r="B217" s="7"/>
      <c r="C217" s="7"/>
      <c r="D217" s="7"/>
      <c r="E217" s="25"/>
      <c r="F217" s="25"/>
      <c r="G217" s="25"/>
      <c r="H217" s="25"/>
    </row>
    <row r="218" spans="1:8" s="1" customFormat="1" ht="18.75" customHeight="1">
      <c r="A218" s="4"/>
      <c r="B218" s="7"/>
      <c r="C218" s="7"/>
      <c r="D218" s="7"/>
      <c r="E218" s="25"/>
      <c r="F218" s="25"/>
      <c r="G218" s="25"/>
      <c r="H218" s="25"/>
    </row>
    <row r="219" spans="1:8" s="78" customFormat="1" ht="18.75" customHeight="1">
      <c r="A219" s="154" t="s">
        <v>1184</v>
      </c>
      <c r="B219" s="154"/>
      <c r="C219" s="154"/>
      <c r="D219" s="77"/>
      <c r="E219" s="155" t="s">
        <v>1185</v>
      </c>
      <c r="F219" s="155"/>
      <c r="G219" s="155"/>
      <c r="H219" s="155"/>
    </row>
    <row r="220" spans="1:8" s="78" customFormat="1" ht="18.75" customHeight="1">
      <c r="A220" s="76"/>
      <c r="B220" s="76"/>
      <c r="C220" s="76"/>
      <c r="D220" s="77"/>
      <c r="E220" s="74"/>
      <c r="F220" s="74"/>
      <c r="G220" s="74"/>
      <c r="H220" s="74"/>
    </row>
    <row r="221" spans="1:8" s="78" customFormat="1" ht="18.75" customHeight="1">
      <c r="A221" s="76"/>
      <c r="B221" s="76"/>
      <c r="C221" s="76"/>
      <c r="D221" s="77"/>
      <c r="E221" s="74"/>
      <c r="F221" s="74"/>
      <c r="G221" s="74"/>
      <c r="H221" s="74"/>
    </row>
    <row r="222" spans="1:8" s="78" customFormat="1" ht="18.75" customHeight="1">
      <c r="A222" s="76"/>
      <c r="B222" s="76"/>
      <c r="C222" s="76"/>
      <c r="D222" s="77"/>
      <c r="E222" s="74"/>
      <c r="F222" s="74"/>
      <c r="G222" s="74"/>
      <c r="H222" s="74"/>
    </row>
    <row r="223" spans="1:8" s="78" customFormat="1" ht="18.75" customHeight="1">
      <c r="A223" s="76"/>
      <c r="B223" s="76"/>
      <c r="C223" s="76"/>
      <c r="D223" s="77"/>
      <c r="E223" s="74"/>
      <c r="F223" s="74"/>
      <c r="G223" s="74"/>
      <c r="H223" s="74"/>
    </row>
    <row r="224" spans="1:8" s="78" customFormat="1" ht="18.75" customHeight="1">
      <c r="A224" s="76"/>
      <c r="B224" s="76"/>
      <c r="C224" s="76"/>
      <c r="D224" s="77"/>
      <c r="E224" s="74"/>
      <c r="F224" s="74"/>
      <c r="G224" s="74"/>
      <c r="H224" s="74"/>
    </row>
    <row r="225" spans="1:8" s="78" customFormat="1" ht="18.75" customHeight="1">
      <c r="A225" s="76"/>
      <c r="B225" s="76"/>
      <c r="C225" s="76"/>
      <c r="D225" s="77"/>
      <c r="E225" s="74"/>
      <c r="F225" s="74"/>
      <c r="G225" s="74"/>
      <c r="H225" s="74"/>
    </row>
    <row r="226" spans="1:8" s="78" customFormat="1" ht="18.75" customHeight="1">
      <c r="A226" s="76"/>
      <c r="B226" s="76"/>
      <c r="C226" s="76"/>
      <c r="D226" s="77"/>
      <c r="E226" s="74"/>
      <c r="F226" s="74"/>
      <c r="G226" s="74"/>
      <c r="H226" s="74"/>
    </row>
    <row r="227" spans="1:8" s="78" customFormat="1" ht="18.75" customHeight="1">
      <c r="A227" s="76"/>
      <c r="B227" s="76"/>
      <c r="C227" s="76"/>
      <c r="D227" s="77"/>
      <c r="E227" s="74"/>
      <c r="F227" s="74"/>
      <c r="G227" s="74"/>
      <c r="H227" s="74"/>
    </row>
    <row r="228" spans="1:8" s="78" customFormat="1" ht="18.75" customHeight="1">
      <c r="A228" s="76"/>
      <c r="B228" s="76"/>
      <c r="C228" s="76"/>
      <c r="D228" s="77"/>
      <c r="E228" s="74"/>
      <c r="F228" s="74"/>
      <c r="G228" s="74"/>
      <c r="H228" s="74"/>
    </row>
    <row r="229" spans="1:8" s="78" customFormat="1" ht="18.75" customHeight="1">
      <c r="A229" s="76"/>
      <c r="B229" s="76"/>
      <c r="C229" s="76"/>
      <c r="D229" s="77"/>
      <c r="E229" s="74"/>
      <c r="F229" s="74"/>
      <c r="G229" s="74"/>
      <c r="H229" s="74"/>
    </row>
    <row r="230" spans="1:8" s="78" customFormat="1" ht="18.75" customHeight="1">
      <c r="A230" s="76"/>
      <c r="B230" s="76"/>
      <c r="C230" s="76"/>
      <c r="D230" s="77"/>
      <c r="E230" s="74"/>
      <c r="F230" s="74"/>
      <c r="G230" s="74"/>
      <c r="H230" s="74"/>
    </row>
    <row r="231" spans="1:8" s="78" customFormat="1" ht="18.75" customHeight="1">
      <c r="A231" s="76"/>
      <c r="B231" s="76"/>
      <c r="C231" s="76"/>
      <c r="D231" s="77"/>
      <c r="E231" s="74"/>
      <c r="F231" s="74"/>
      <c r="G231" s="74"/>
      <c r="H231" s="74"/>
    </row>
    <row r="232" spans="1:8" s="78" customFormat="1" ht="18.75" customHeight="1">
      <c r="A232" s="76"/>
      <c r="B232" s="76"/>
      <c r="C232" s="76"/>
      <c r="D232" s="77"/>
      <c r="E232" s="74"/>
      <c r="F232" s="74"/>
      <c r="G232" s="74"/>
      <c r="H232" s="74"/>
    </row>
    <row r="233" spans="1:8" s="78" customFormat="1" ht="18.75" customHeight="1">
      <c r="A233" s="76"/>
      <c r="B233" s="76"/>
      <c r="C233" s="76"/>
      <c r="D233" s="77"/>
      <c r="E233" s="74"/>
      <c r="F233" s="74"/>
      <c r="G233" s="74"/>
      <c r="H233" s="74"/>
    </row>
    <row r="234" spans="1:8" s="78" customFormat="1" ht="18.75" customHeight="1">
      <c r="A234" s="76"/>
      <c r="B234" s="76"/>
      <c r="C234" s="76"/>
      <c r="D234" s="77"/>
      <c r="E234" s="74"/>
      <c r="F234" s="74"/>
      <c r="G234" s="74"/>
      <c r="H234" s="74"/>
    </row>
    <row r="235" spans="1:8" s="78" customFormat="1" ht="18.75" customHeight="1">
      <c r="A235" s="76"/>
      <c r="B235" s="76"/>
      <c r="C235" s="76"/>
      <c r="D235" s="77"/>
      <c r="E235" s="74"/>
      <c r="F235" s="74"/>
      <c r="G235" s="74"/>
      <c r="H235" s="74"/>
    </row>
    <row r="236" spans="1:8" s="78" customFormat="1" ht="18.75" customHeight="1">
      <c r="A236" s="76"/>
      <c r="B236" s="76"/>
      <c r="C236" s="76"/>
      <c r="D236" s="77"/>
      <c r="E236" s="74"/>
      <c r="F236" s="74"/>
      <c r="G236" s="74"/>
      <c r="H236" s="74"/>
    </row>
    <row r="237" spans="1:8" s="78" customFormat="1" ht="18.75" customHeight="1">
      <c r="A237" s="76"/>
      <c r="B237" s="76"/>
      <c r="C237" s="76"/>
      <c r="D237" s="77"/>
      <c r="E237" s="74"/>
      <c r="F237" s="74"/>
      <c r="G237" s="74"/>
      <c r="H237" s="74"/>
    </row>
    <row r="238" spans="1:8" s="78" customFormat="1" ht="18.75" customHeight="1">
      <c r="A238" s="76"/>
      <c r="B238" s="76"/>
      <c r="C238" s="76"/>
      <c r="D238" s="77"/>
      <c r="E238" s="74"/>
      <c r="F238" s="74"/>
      <c r="G238" s="74"/>
      <c r="H238" s="74"/>
    </row>
    <row r="239" spans="1:8" s="78" customFormat="1" ht="18.75" customHeight="1">
      <c r="A239" s="76"/>
      <c r="B239" s="76"/>
      <c r="C239" s="76"/>
      <c r="D239" s="77"/>
      <c r="E239" s="74"/>
      <c r="F239" s="74"/>
      <c r="G239" s="74"/>
      <c r="H239" s="74"/>
    </row>
    <row r="240" spans="1:8" s="78" customFormat="1" ht="18.75" customHeight="1">
      <c r="A240" s="76"/>
      <c r="B240" s="76"/>
      <c r="C240" s="76"/>
      <c r="D240" s="77"/>
      <c r="E240" s="74"/>
      <c r="F240" s="74"/>
      <c r="G240" s="74"/>
      <c r="H240" s="74"/>
    </row>
    <row r="241" spans="1:8" s="78" customFormat="1" ht="18.75" customHeight="1">
      <c r="A241" s="76"/>
      <c r="B241" s="76"/>
      <c r="C241" s="76"/>
      <c r="D241" s="77"/>
      <c r="E241" s="74"/>
      <c r="F241" s="74"/>
      <c r="G241" s="74"/>
      <c r="H241" s="74"/>
    </row>
    <row r="242" spans="1:8" s="78" customFormat="1" ht="5.25" customHeight="1">
      <c r="A242" s="76"/>
      <c r="B242" s="76"/>
      <c r="C242" s="76"/>
      <c r="D242" s="77"/>
      <c r="E242" s="74"/>
      <c r="F242" s="74"/>
      <c r="G242" s="74"/>
      <c r="H242" s="74"/>
    </row>
    <row r="243" spans="1:8" ht="16.5">
      <c r="A243" s="161" t="s">
        <v>1181</v>
      </c>
      <c r="B243" s="161"/>
      <c r="C243" s="161"/>
      <c r="D243" s="155" t="s">
        <v>1179</v>
      </c>
      <c r="E243" s="155"/>
      <c r="F243" s="155"/>
      <c r="G243" s="155"/>
      <c r="H243" s="155"/>
    </row>
    <row r="244" spans="1:8" ht="16.5">
      <c r="A244" s="161" t="s">
        <v>1174</v>
      </c>
      <c r="B244" s="161"/>
      <c r="C244" s="161"/>
      <c r="D244" s="155" t="s">
        <v>738</v>
      </c>
      <c r="E244" s="155"/>
      <c r="F244" s="155"/>
      <c r="G244" s="155"/>
      <c r="H244" s="155"/>
    </row>
    <row r="245" spans="1:8" ht="27.75" customHeight="1">
      <c r="A245" s="162" t="s">
        <v>1276</v>
      </c>
      <c r="B245" s="162"/>
      <c r="C245" s="162"/>
      <c r="D245" s="162"/>
      <c r="E245" s="162"/>
      <c r="F245" s="162"/>
      <c r="G245" s="162"/>
      <c r="H245" s="162"/>
    </row>
    <row r="246" spans="1:8" ht="36" customHeight="1">
      <c r="A246" s="163" t="s">
        <v>551</v>
      </c>
      <c r="B246" s="163"/>
      <c r="C246" s="163"/>
      <c r="D246" s="163"/>
      <c r="E246" s="163"/>
      <c r="F246" s="163"/>
      <c r="G246" s="163"/>
      <c r="H246" s="163"/>
    </row>
    <row r="247" spans="1:8" ht="22.5" customHeight="1">
      <c r="A247" s="158" t="s">
        <v>1182</v>
      </c>
      <c r="B247" s="158"/>
      <c r="C247" s="158"/>
      <c r="D247" s="158"/>
      <c r="E247" s="158"/>
      <c r="F247" s="158"/>
      <c r="G247" s="158"/>
      <c r="H247" s="158"/>
    </row>
    <row r="248" spans="1:6" ht="16.5">
      <c r="A248" s="8"/>
      <c r="B248" s="6"/>
      <c r="C248" s="6"/>
      <c r="D248" s="6"/>
      <c r="E248" s="130"/>
      <c r="F248" s="130"/>
    </row>
    <row r="249" spans="1:8" ht="18.75" customHeight="1">
      <c r="A249" s="159" t="s">
        <v>735</v>
      </c>
      <c r="B249" s="159" t="s">
        <v>736</v>
      </c>
      <c r="C249" s="164" t="s">
        <v>737</v>
      </c>
      <c r="D249" s="165"/>
      <c r="E249" s="168" t="s">
        <v>523</v>
      </c>
      <c r="F249" s="169"/>
      <c r="G249" s="170" t="s">
        <v>1187</v>
      </c>
      <c r="H249" s="171"/>
    </row>
    <row r="250" spans="1:8" ht="15" customHeight="1">
      <c r="A250" s="160"/>
      <c r="B250" s="160"/>
      <c r="C250" s="166"/>
      <c r="D250" s="167"/>
      <c r="E250" s="79" t="s">
        <v>549</v>
      </c>
      <c r="F250" s="79" t="s">
        <v>550</v>
      </c>
      <c r="G250" s="79" t="s">
        <v>1178</v>
      </c>
      <c r="H250" s="79" t="s">
        <v>1177</v>
      </c>
    </row>
    <row r="251" spans="1:8" ht="21" customHeight="1">
      <c r="A251" s="42">
        <v>1</v>
      </c>
      <c r="B251" s="46" t="s">
        <v>188</v>
      </c>
      <c r="C251" s="47" t="s">
        <v>36</v>
      </c>
      <c r="D251" s="48" t="s">
        <v>739</v>
      </c>
      <c r="E251" s="42">
        <v>84</v>
      </c>
      <c r="F251" s="42">
        <v>83</v>
      </c>
      <c r="G251" s="120">
        <f>(E251+F251)/2</f>
        <v>83.5</v>
      </c>
      <c r="H251" s="42" t="s">
        <v>1192</v>
      </c>
    </row>
    <row r="252" spans="1:8" ht="21" customHeight="1">
      <c r="A252" s="42">
        <v>2</v>
      </c>
      <c r="B252" s="46" t="s">
        <v>189</v>
      </c>
      <c r="C252" s="47" t="s">
        <v>190</v>
      </c>
      <c r="D252" s="48" t="s">
        <v>739</v>
      </c>
      <c r="E252" s="42">
        <v>83</v>
      </c>
      <c r="F252" s="42">
        <v>87</v>
      </c>
      <c r="G252" s="120">
        <f aca="true" t="shared" si="3" ref="G252:G296">(E252+F252)/2</f>
        <v>85</v>
      </c>
      <c r="H252" s="42" t="s">
        <v>1192</v>
      </c>
    </row>
    <row r="253" spans="1:8" ht="21" customHeight="1">
      <c r="A253" s="42">
        <v>3</v>
      </c>
      <c r="B253" s="46" t="s">
        <v>191</v>
      </c>
      <c r="C253" s="47" t="s">
        <v>611</v>
      </c>
      <c r="D253" s="48" t="s">
        <v>559</v>
      </c>
      <c r="E253" s="42">
        <v>90</v>
      </c>
      <c r="F253" s="42">
        <v>91</v>
      </c>
      <c r="G253" s="120">
        <f t="shared" si="3"/>
        <v>90.5</v>
      </c>
      <c r="H253" s="42" t="s">
        <v>1195</v>
      </c>
    </row>
    <row r="254" spans="1:8" ht="21" customHeight="1">
      <c r="A254" s="42">
        <v>4</v>
      </c>
      <c r="B254" s="49" t="s">
        <v>192</v>
      </c>
      <c r="C254" s="50" t="s">
        <v>193</v>
      </c>
      <c r="D254" s="51" t="s">
        <v>194</v>
      </c>
      <c r="E254" s="40">
        <v>78</v>
      </c>
      <c r="F254" s="40" t="s">
        <v>0</v>
      </c>
      <c r="G254" s="131"/>
      <c r="H254" s="40"/>
    </row>
    <row r="255" spans="1:8" ht="21" customHeight="1">
      <c r="A255" s="42">
        <v>5</v>
      </c>
      <c r="B255" s="46" t="s">
        <v>195</v>
      </c>
      <c r="C255" s="47" t="s">
        <v>695</v>
      </c>
      <c r="D255" s="48" t="s">
        <v>543</v>
      </c>
      <c r="E255" s="42">
        <v>81</v>
      </c>
      <c r="F255" s="42">
        <v>82</v>
      </c>
      <c r="G255" s="120">
        <f t="shared" si="3"/>
        <v>81.5</v>
      </c>
      <c r="H255" s="42" t="s">
        <v>1192</v>
      </c>
    </row>
    <row r="256" spans="1:8" ht="21" customHeight="1">
      <c r="A256" s="42">
        <v>6</v>
      </c>
      <c r="B256" s="46" t="s">
        <v>196</v>
      </c>
      <c r="C256" s="47" t="s">
        <v>722</v>
      </c>
      <c r="D256" s="48" t="s">
        <v>740</v>
      </c>
      <c r="E256" s="42">
        <v>80</v>
      </c>
      <c r="F256" s="42">
        <v>81</v>
      </c>
      <c r="G256" s="120">
        <f t="shared" si="3"/>
        <v>80.5</v>
      </c>
      <c r="H256" s="42" t="s">
        <v>1192</v>
      </c>
    </row>
    <row r="257" spans="1:8" ht="21" customHeight="1">
      <c r="A257" s="42">
        <v>7</v>
      </c>
      <c r="B257" s="46" t="s">
        <v>197</v>
      </c>
      <c r="C257" s="47" t="s">
        <v>198</v>
      </c>
      <c r="D257" s="48" t="s">
        <v>723</v>
      </c>
      <c r="E257" s="42">
        <v>70</v>
      </c>
      <c r="F257" s="42">
        <v>79</v>
      </c>
      <c r="G257" s="120">
        <f t="shared" si="3"/>
        <v>74.5</v>
      </c>
      <c r="H257" s="42" t="s">
        <v>1193</v>
      </c>
    </row>
    <row r="258" spans="1:8" ht="21" customHeight="1">
      <c r="A258" s="42">
        <v>8</v>
      </c>
      <c r="B258" s="46" t="s">
        <v>199</v>
      </c>
      <c r="C258" s="54" t="s">
        <v>703</v>
      </c>
      <c r="D258" s="55" t="s">
        <v>723</v>
      </c>
      <c r="E258" s="42">
        <v>71</v>
      </c>
      <c r="F258" s="42">
        <v>80</v>
      </c>
      <c r="G258" s="120">
        <f t="shared" si="3"/>
        <v>75.5</v>
      </c>
      <c r="H258" s="42" t="s">
        <v>1193</v>
      </c>
    </row>
    <row r="259" spans="1:8" ht="21" customHeight="1">
      <c r="A259" s="42">
        <v>9</v>
      </c>
      <c r="B259" s="46" t="s">
        <v>200</v>
      </c>
      <c r="C259" s="47" t="s">
        <v>529</v>
      </c>
      <c r="D259" s="48" t="s">
        <v>741</v>
      </c>
      <c r="E259" s="42">
        <v>81</v>
      </c>
      <c r="F259" s="42">
        <v>84</v>
      </c>
      <c r="G259" s="120">
        <f t="shared" si="3"/>
        <v>82.5</v>
      </c>
      <c r="H259" s="42" t="s">
        <v>1192</v>
      </c>
    </row>
    <row r="260" spans="1:8" ht="21" customHeight="1">
      <c r="A260" s="42">
        <v>10</v>
      </c>
      <c r="B260" s="46" t="s">
        <v>201</v>
      </c>
      <c r="C260" s="47" t="s">
        <v>695</v>
      </c>
      <c r="D260" s="48" t="s">
        <v>566</v>
      </c>
      <c r="E260" s="42" t="s">
        <v>553</v>
      </c>
      <c r="F260" s="42">
        <v>81</v>
      </c>
      <c r="G260" s="120">
        <f>(49+F260)/2</f>
        <v>65</v>
      </c>
      <c r="H260" s="42" t="s">
        <v>1194</v>
      </c>
    </row>
    <row r="261" spans="1:8" ht="21" customHeight="1">
      <c r="A261" s="42">
        <v>11</v>
      </c>
      <c r="B261" s="46" t="s">
        <v>202</v>
      </c>
      <c r="C261" s="47" t="s">
        <v>722</v>
      </c>
      <c r="D261" s="48" t="s">
        <v>567</v>
      </c>
      <c r="E261" s="42">
        <v>85</v>
      </c>
      <c r="F261" s="42">
        <v>83</v>
      </c>
      <c r="G261" s="120">
        <f t="shared" si="3"/>
        <v>84</v>
      </c>
      <c r="H261" s="42" t="s">
        <v>1192</v>
      </c>
    </row>
    <row r="262" spans="1:8" ht="21" customHeight="1">
      <c r="A262" s="42">
        <v>12</v>
      </c>
      <c r="B262" s="46" t="s">
        <v>203</v>
      </c>
      <c r="C262" s="47" t="s">
        <v>722</v>
      </c>
      <c r="D262" s="48" t="s">
        <v>567</v>
      </c>
      <c r="E262" s="42">
        <v>85</v>
      </c>
      <c r="F262" s="42">
        <v>85</v>
      </c>
      <c r="G262" s="120">
        <f t="shared" si="3"/>
        <v>85</v>
      </c>
      <c r="H262" s="42" t="s">
        <v>1192</v>
      </c>
    </row>
    <row r="263" spans="1:8" ht="21" customHeight="1">
      <c r="A263" s="42">
        <v>13</v>
      </c>
      <c r="B263" s="49" t="s">
        <v>204</v>
      </c>
      <c r="C263" s="72" t="s">
        <v>603</v>
      </c>
      <c r="D263" s="73" t="s">
        <v>724</v>
      </c>
      <c r="E263" s="40">
        <v>79</v>
      </c>
      <c r="F263" s="40" t="s">
        <v>911</v>
      </c>
      <c r="G263" s="131"/>
      <c r="H263" s="40"/>
    </row>
    <row r="264" spans="1:8" ht="21" customHeight="1">
      <c r="A264" s="42">
        <v>14</v>
      </c>
      <c r="B264" s="46" t="s">
        <v>205</v>
      </c>
      <c r="C264" s="47" t="s">
        <v>722</v>
      </c>
      <c r="D264" s="48" t="s">
        <v>724</v>
      </c>
      <c r="E264" s="42">
        <v>85</v>
      </c>
      <c r="F264" s="42">
        <v>81</v>
      </c>
      <c r="G264" s="120">
        <f t="shared" si="3"/>
        <v>83</v>
      </c>
      <c r="H264" s="42" t="s">
        <v>1192</v>
      </c>
    </row>
    <row r="265" spans="1:8" ht="21" customHeight="1">
      <c r="A265" s="42">
        <v>15</v>
      </c>
      <c r="B265" s="46" t="s">
        <v>206</v>
      </c>
      <c r="C265" s="47" t="s">
        <v>695</v>
      </c>
      <c r="D265" s="48" t="s">
        <v>790</v>
      </c>
      <c r="E265" s="42">
        <v>79</v>
      </c>
      <c r="F265" s="42">
        <v>81</v>
      </c>
      <c r="G265" s="120">
        <f t="shared" si="3"/>
        <v>80</v>
      </c>
      <c r="H265" s="42" t="s">
        <v>1192</v>
      </c>
    </row>
    <row r="266" spans="1:8" ht="21" customHeight="1">
      <c r="A266" s="42">
        <v>16</v>
      </c>
      <c r="B266" s="46" t="s">
        <v>207</v>
      </c>
      <c r="C266" s="47" t="s">
        <v>611</v>
      </c>
      <c r="D266" s="48" t="s">
        <v>797</v>
      </c>
      <c r="E266" s="42">
        <v>81</v>
      </c>
      <c r="F266" s="42">
        <v>85</v>
      </c>
      <c r="G266" s="120">
        <f t="shared" si="3"/>
        <v>83</v>
      </c>
      <c r="H266" s="42" t="s">
        <v>1192</v>
      </c>
    </row>
    <row r="267" spans="1:8" ht="21" customHeight="1">
      <c r="A267" s="42">
        <v>17</v>
      </c>
      <c r="B267" s="46" t="s">
        <v>208</v>
      </c>
      <c r="C267" s="47" t="s">
        <v>529</v>
      </c>
      <c r="D267" s="48" t="s">
        <v>764</v>
      </c>
      <c r="E267" s="42">
        <v>80</v>
      </c>
      <c r="F267" s="42">
        <v>84</v>
      </c>
      <c r="G267" s="120">
        <f t="shared" si="3"/>
        <v>82</v>
      </c>
      <c r="H267" s="42" t="s">
        <v>1192</v>
      </c>
    </row>
    <row r="268" spans="1:8" ht="21" customHeight="1">
      <c r="A268" s="42">
        <v>18</v>
      </c>
      <c r="B268" s="46" t="s">
        <v>209</v>
      </c>
      <c r="C268" s="47" t="s">
        <v>210</v>
      </c>
      <c r="D268" s="48" t="s">
        <v>575</v>
      </c>
      <c r="E268" s="42">
        <v>80</v>
      </c>
      <c r="F268" s="42">
        <v>82</v>
      </c>
      <c r="G268" s="120">
        <f t="shared" si="3"/>
        <v>81</v>
      </c>
      <c r="H268" s="42" t="s">
        <v>1192</v>
      </c>
    </row>
    <row r="269" spans="1:8" ht="21" customHeight="1">
      <c r="A269" s="42">
        <v>19</v>
      </c>
      <c r="B269" s="46" t="s">
        <v>211</v>
      </c>
      <c r="C269" s="47" t="s">
        <v>695</v>
      </c>
      <c r="D269" s="48" t="s">
        <v>610</v>
      </c>
      <c r="E269" s="42">
        <v>79</v>
      </c>
      <c r="F269" s="42">
        <v>79</v>
      </c>
      <c r="G269" s="120">
        <f t="shared" si="3"/>
        <v>79</v>
      </c>
      <c r="H269" s="42" t="s">
        <v>1193</v>
      </c>
    </row>
    <row r="270" spans="1:8" ht="21" customHeight="1">
      <c r="A270" s="42">
        <v>20</v>
      </c>
      <c r="B270" s="46" t="s">
        <v>212</v>
      </c>
      <c r="C270" s="47" t="s">
        <v>722</v>
      </c>
      <c r="D270" s="48" t="s">
        <v>742</v>
      </c>
      <c r="E270" s="42">
        <v>90</v>
      </c>
      <c r="F270" s="42">
        <v>93</v>
      </c>
      <c r="G270" s="120">
        <f t="shared" si="3"/>
        <v>91.5</v>
      </c>
      <c r="H270" s="42" t="s">
        <v>1195</v>
      </c>
    </row>
    <row r="271" spans="1:8" ht="21" customHeight="1">
      <c r="A271" s="42">
        <v>21</v>
      </c>
      <c r="B271" s="46" t="s">
        <v>213</v>
      </c>
      <c r="C271" s="47" t="s">
        <v>695</v>
      </c>
      <c r="D271" s="48" t="s">
        <v>743</v>
      </c>
      <c r="E271" s="42">
        <v>82</v>
      </c>
      <c r="F271" s="42">
        <v>84</v>
      </c>
      <c r="G271" s="120">
        <f t="shared" si="3"/>
        <v>83</v>
      </c>
      <c r="H271" s="42" t="s">
        <v>1192</v>
      </c>
    </row>
    <row r="272" spans="1:8" ht="21" customHeight="1">
      <c r="A272" s="42">
        <v>22</v>
      </c>
      <c r="B272" s="46" t="s">
        <v>214</v>
      </c>
      <c r="C272" s="47" t="s">
        <v>22</v>
      </c>
      <c r="D272" s="48" t="s">
        <v>743</v>
      </c>
      <c r="E272" s="42">
        <v>85</v>
      </c>
      <c r="F272" s="42">
        <v>84</v>
      </c>
      <c r="G272" s="120">
        <f t="shared" si="3"/>
        <v>84.5</v>
      </c>
      <c r="H272" s="42" t="s">
        <v>1192</v>
      </c>
    </row>
    <row r="273" spans="1:8" ht="21" customHeight="1">
      <c r="A273" s="42">
        <v>23</v>
      </c>
      <c r="B273" s="46" t="s">
        <v>215</v>
      </c>
      <c r="C273" s="47" t="s">
        <v>216</v>
      </c>
      <c r="D273" s="48" t="s">
        <v>743</v>
      </c>
      <c r="E273" s="42">
        <v>88</v>
      </c>
      <c r="F273" s="42">
        <v>82</v>
      </c>
      <c r="G273" s="120">
        <f t="shared" si="3"/>
        <v>85</v>
      </c>
      <c r="H273" s="42" t="s">
        <v>1192</v>
      </c>
    </row>
    <row r="274" spans="1:8" ht="21" customHeight="1">
      <c r="A274" s="42">
        <v>24</v>
      </c>
      <c r="B274" s="46" t="s">
        <v>217</v>
      </c>
      <c r="C274" s="54" t="s">
        <v>765</v>
      </c>
      <c r="D274" s="55" t="s">
        <v>753</v>
      </c>
      <c r="E274" s="42">
        <v>82</v>
      </c>
      <c r="F274" s="42">
        <v>83</v>
      </c>
      <c r="G274" s="120">
        <f t="shared" si="3"/>
        <v>82.5</v>
      </c>
      <c r="H274" s="42" t="s">
        <v>1192</v>
      </c>
    </row>
    <row r="275" spans="1:8" ht="21" customHeight="1">
      <c r="A275" s="42">
        <v>25</v>
      </c>
      <c r="B275" s="46" t="s">
        <v>218</v>
      </c>
      <c r="C275" s="47" t="s">
        <v>529</v>
      </c>
      <c r="D275" s="48" t="s">
        <v>219</v>
      </c>
      <c r="E275" s="42">
        <v>80</v>
      </c>
      <c r="F275" s="42">
        <v>83</v>
      </c>
      <c r="G275" s="120">
        <f t="shared" si="3"/>
        <v>81.5</v>
      </c>
      <c r="H275" s="42" t="s">
        <v>1192</v>
      </c>
    </row>
    <row r="276" spans="1:8" ht="21" customHeight="1">
      <c r="A276" s="42">
        <v>26</v>
      </c>
      <c r="B276" s="46" t="s">
        <v>220</v>
      </c>
      <c r="C276" s="54" t="s">
        <v>221</v>
      </c>
      <c r="D276" s="55" t="s">
        <v>771</v>
      </c>
      <c r="E276" s="42">
        <v>80</v>
      </c>
      <c r="F276" s="42">
        <v>84</v>
      </c>
      <c r="G276" s="120">
        <f t="shared" si="3"/>
        <v>82</v>
      </c>
      <c r="H276" s="42" t="s">
        <v>1192</v>
      </c>
    </row>
    <row r="277" spans="1:8" ht="21" customHeight="1">
      <c r="A277" s="42">
        <v>27</v>
      </c>
      <c r="B277" s="46" t="s">
        <v>222</v>
      </c>
      <c r="C277" s="47" t="s">
        <v>223</v>
      </c>
      <c r="D277" s="48" t="s">
        <v>541</v>
      </c>
      <c r="E277" s="42">
        <v>81</v>
      </c>
      <c r="F277" s="42">
        <v>79</v>
      </c>
      <c r="G277" s="120">
        <f t="shared" si="3"/>
        <v>80</v>
      </c>
      <c r="H277" s="42" t="s">
        <v>1192</v>
      </c>
    </row>
    <row r="278" spans="1:8" ht="21" customHeight="1">
      <c r="A278" s="42">
        <v>28</v>
      </c>
      <c r="B278" s="46" t="s">
        <v>224</v>
      </c>
      <c r="C278" s="47" t="s">
        <v>783</v>
      </c>
      <c r="D278" s="48" t="s">
        <v>713</v>
      </c>
      <c r="E278" s="42">
        <v>80</v>
      </c>
      <c r="F278" s="42">
        <v>80</v>
      </c>
      <c r="G278" s="120">
        <f t="shared" si="3"/>
        <v>80</v>
      </c>
      <c r="H278" s="42" t="s">
        <v>1192</v>
      </c>
    </row>
    <row r="279" spans="1:8" ht="21" customHeight="1">
      <c r="A279" s="42">
        <v>29</v>
      </c>
      <c r="B279" s="46" t="s">
        <v>225</v>
      </c>
      <c r="C279" s="47" t="s">
        <v>722</v>
      </c>
      <c r="D279" s="48" t="s">
        <v>530</v>
      </c>
      <c r="E279" s="42">
        <v>80</v>
      </c>
      <c r="F279" s="42">
        <v>88</v>
      </c>
      <c r="G279" s="120">
        <f t="shared" si="3"/>
        <v>84</v>
      </c>
      <c r="H279" s="42" t="s">
        <v>1192</v>
      </c>
    </row>
    <row r="280" spans="1:8" ht="21" customHeight="1">
      <c r="A280" s="42">
        <v>30</v>
      </c>
      <c r="B280" s="46" t="s">
        <v>226</v>
      </c>
      <c r="C280" s="47" t="s">
        <v>695</v>
      </c>
      <c r="D280" s="48" t="s">
        <v>530</v>
      </c>
      <c r="E280" s="42">
        <v>66</v>
      </c>
      <c r="F280" s="42">
        <v>79</v>
      </c>
      <c r="G280" s="120">
        <f t="shared" si="3"/>
        <v>72.5</v>
      </c>
      <c r="H280" s="42" t="s">
        <v>1193</v>
      </c>
    </row>
    <row r="281" spans="1:8" ht="21" customHeight="1">
      <c r="A281" s="42">
        <v>31</v>
      </c>
      <c r="B281" s="46" t="s">
        <v>227</v>
      </c>
      <c r="C281" s="47" t="s">
        <v>228</v>
      </c>
      <c r="D281" s="48" t="s">
        <v>766</v>
      </c>
      <c r="E281" s="42">
        <v>81</v>
      </c>
      <c r="F281" s="42">
        <v>81</v>
      </c>
      <c r="G281" s="120">
        <f t="shared" si="3"/>
        <v>81</v>
      </c>
      <c r="H281" s="42" t="s">
        <v>1192</v>
      </c>
    </row>
    <row r="282" spans="1:8" ht="21" customHeight="1">
      <c r="A282" s="42">
        <v>32</v>
      </c>
      <c r="B282" s="46" t="s">
        <v>229</v>
      </c>
      <c r="C282" s="47" t="s">
        <v>230</v>
      </c>
      <c r="D282" s="48" t="s">
        <v>796</v>
      </c>
      <c r="E282" s="42">
        <v>84</v>
      </c>
      <c r="F282" s="42">
        <v>82</v>
      </c>
      <c r="G282" s="120">
        <f t="shared" si="3"/>
        <v>83</v>
      </c>
      <c r="H282" s="42" t="s">
        <v>1192</v>
      </c>
    </row>
    <row r="283" spans="1:8" ht="21" customHeight="1">
      <c r="A283" s="42">
        <v>33</v>
      </c>
      <c r="B283" s="46" t="s">
        <v>231</v>
      </c>
      <c r="C283" s="47" t="s">
        <v>780</v>
      </c>
      <c r="D283" s="48" t="s">
        <v>729</v>
      </c>
      <c r="E283" s="42">
        <v>80</v>
      </c>
      <c r="F283" s="42">
        <v>84</v>
      </c>
      <c r="G283" s="120">
        <f t="shared" si="3"/>
        <v>82</v>
      </c>
      <c r="H283" s="42" t="s">
        <v>1192</v>
      </c>
    </row>
    <row r="284" spans="1:8" ht="21" customHeight="1">
      <c r="A284" s="42">
        <v>34</v>
      </c>
      <c r="B284" s="46" t="s">
        <v>232</v>
      </c>
      <c r="C284" s="54" t="s">
        <v>605</v>
      </c>
      <c r="D284" s="55" t="s">
        <v>577</v>
      </c>
      <c r="E284" s="42">
        <v>80</v>
      </c>
      <c r="F284" s="42">
        <v>79</v>
      </c>
      <c r="G284" s="120">
        <f t="shared" si="3"/>
        <v>79.5</v>
      </c>
      <c r="H284" s="42" t="s">
        <v>1192</v>
      </c>
    </row>
    <row r="285" spans="1:8" ht="21" customHeight="1">
      <c r="A285" s="42">
        <v>35</v>
      </c>
      <c r="B285" s="46" t="s">
        <v>233</v>
      </c>
      <c r="C285" s="47" t="s">
        <v>722</v>
      </c>
      <c r="D285" s="48" t="s">
        <v>778</v>
      </c>
      <c r="E285" s="42">
        <v>80</v>
      </c>
      <c r="F285" s="42">
        <v>83</v>
      </c>
      <c r="G285" s="120">
        <f t="shared" si="3"/>
        <v>81.5</v>
      </c>
      <c r="H285" s="42" t="s">
        <v>1192</v>
      </c>
    </row>
    <row r="286" spans="1:8" ht="21" customHeight="1">
      <c r="A286" s="42">
        <v>36</v>
      </c>
      <c r="B286" s="46" t="s">
        <v>234</v>
      </c>
      <c r="C286" s="47" t="s">
        <v>730</v>
      </c>
      <c r="D286" s="48" t="s">
        <v>235</v>
      </c>
      <c r="E286" s="42">
        <v>92</v>
      </c>
      <c r="F286" s="42">
        <v>90</v>
      </c>
      <c r="G286" s="120">
        <f t="shared" si="3"/>
        <v>91</v>
      </c>
      <c r="H286" s="42" t="s">
        <v>1195</v>
      </c>
    </row>
    <row r="287" spans="1:8" ht="21" customHeight="1">
      <c r="A287" s="42">
        <v>37</v>
      </c>
      <c r="B287" s="46" t="s">
        <v>236</v>
      </c>
      <c r="C287" s="47" t="s">
        <v>529</v>
      </c>
      <c r="D287" s="48" t="s">
        <v>747</v>
      </c>
      <c r="E287" s="42">
        <v>83</v>
      </c>
      <c r="F287" s="42">
        <v>82</v>
      </c>
      <c r="G287" s="120">
        <f t="shared" si="3"/>
        <v>82.5</v>
      </c>
      <c r="H287" s="42" t="s">
        <v>1192</v>
      </c>
    </row>
    <row r="288" spans="1:8" ht="21" customHeight="1">
      <c r="A288" s="42">
        <v>38</v>
      </c>
      <c r="B288" s="46" t="s">
        <v>237</v>
      </c>
      <c r="C288" s="54" t="s">
        <v>529</v>
      </c>
      <c r="D288" s="55" t="s">
        <v>586</v>
      </c>
      <c r="E288" s="42">
        <v>86</v>
      </c>
      <c r="F288" s="42">
        <v>86</v>
      </c>
      <c r="G288" s="120">
        <f t="shared" si="3"/>
        <v>86</v>
      </c>
      <c r="H288" s="42" t="s">
        <v>1192</v>
      </c>
    </row>
    <row r="289" spans="1:8" ht="21" customHeight="1">
      <c r="A289" s="42">
        <v>39</v>
      </c>
      <c r="B289" s="46" t="s">
        <v>238</v>
      </c>
      <c r="C289" s="47" t="s">
        <v>722</v>
      </c>
      <c r="D289" s="48" t="s">
        <v>586</v>
      </c>
      <c r="E289" s="42">
        <v>88</v>
      </c>
      <c r="F289" s="42">
        <v>83</v>
      </c>
      <c r="G289" s="120">
        <f t="shared" si="3"/>
        <v>85.5</v>
      </c>
      <c r="H289" s="42" t="s">
        <v>1192</v>
      </c>
    </row>
    <row r="290" spans="1:8" ht="21" customHeight="1">
      <c r="A290" s="42">
        <v>40</v>
      </c>
      <c r="B290" s="46" t="s">
        <v>239</v>
      </c>
      <c r="C290" s="47" t="s">
        <v>240</v>
      </c>
      <c r="D290" s="48" t="s">
        <v>586</v>
      </c>
      <c r="E290" s="42">
        <v>84</v>
      </c>
      <c r="F290" s="42">
        <v>84</v>
      </c>
      <c r="G290" s="120">
        <f t="shared" si="3"/>
        <v>84</v>
      </c>
      <c r="H290" s="42" t="s">
        <v>1192</v>
      </c>
    </row>
    <row r="291" spans="1:8" ht="21" customHeight="1">
      <c r="A291" s="42">
        <v>41</v>
      </c>
      <c r="B291" s="46" t="s">
        <v>241</v>
      </c>
      <c r="C291" s="47" t="s">
        <v>722</v>
      </c>
      <c r="D291" s="48" t="s">
        <v>748</v>
      </c>
      <c r="E291" s="42">
        <v>79</v>
      </c>
      <c r="F291" s="42">
        <v>82</v>
      </c>
      <c r="G291" s="120">
        <f t="shared" si="3"/>
        <v>80.5</v>
      </c>
      <c r="H291" s="42" t="s">
        <v>1192</v>
      </c>
    </row>
    <row r="292" spans="1:8" ht="21" customHeight="1">
      <c r="A292" s="42">
        <v>42</v>
      </c>
      <c r="B292" s="46" t="s">
        <v>242</v>
      </c>
      <c r="C292" s="47" t="s">
        <v>780</v>
      </c>
      <c r="D292" s="48" t="s">
        <v>748</v>
      </c>
      <c r="E292" s="42">
        <v>90</v>
      </c>
      <c r="F292" s="42">
        <v>89</v>
      </c>
      <c r="G292" s="120">
        <f t="shared" si="3"/>
        <v>89.5</v>
      </c>
      <c r="H292" s="42" t="s">
        <v>1195</v>
      </c>
    </row>
    <row r="293" spans="1:8" ht="21" customHeight="1">
      <c r="A293" s="42">
        <v>43</v>
      </c>
      <c r="B293" s="46" t="s">
        <v>243</v>
      </c>
      <c r="C293" s="47" t="s">
        <v>720</v>
      </c>
      <c r="D293" s="48" t="s">
        <v>748</v>
      </c>
      <c r="E293" s="42">
        <v>87</v>
      </c>
      <c r="F293" s="42">
        <v>87</v>
      </c>
      <c r="G293" s="120">
        <f t="shared" si="3"/>
        <v>87</v>
      </c>
      <c r="H293" s="42" t="s">
        <v>1192</v>
      </c>
    </row>
    <row r="294" spans="1:8" ht="21" customHeight="1">
      <c r="A294" s="42">
        <v>44</v>
      </c>
      <c r="B294" s="49" t="s">
        <v>244</v>
      </c>
      <c r="C294" s="56" t="s">
        <v>777</v>
      </c>
      <c r="D294" s="57" t="s">
        <v>748</v>
      </c>
      <c r="E294" s="40">
        <v>50</v>
      </c>
      <c r="F294" s="40" t="s">
        <v>911</v>
      </c>
      <c r="G294" s="131"/>
      <c r="H294" s="40"/>
    </row>
    <row r="295" spans="1:8" ht="21" customHeight="1">
      <c r="A295" s="42">
        <v>45</v>
      </c>
      <c r="B295" s="46" t="s">
        <v>245</v>
      </c>
      <c r="C295" s="47" t="s">
        <v>1176</v>
      </c>
      <c r="D295" s="48" t="s">
        <v>614</v>
      </c>
      <c r="E295" s="42">
        <v>78</v>
      </c>
      <c r="F295" s="42">
        <v>79</v>
      </c>
      <c r="G295" s="120">
        <f t="shared" si="3"/>
        <v>78.5</v>
      </c>
      <c r="H295" s="42" t="s">
        <v>1193</v>
      </c>
    </row>
    <row r="296" spans="1:8" ht="21" customHeight="1">
      <c r="A296" s="42">
        <v>46</v>
      </c>
      <c r="B296" s="46" t="s">
        <v>246</v>
      </c>
      <c r="C296" s="47" t="s">
        <v>611</v>
      </c>
      <c r="D296" s="48" t="s">
        <v>794</v>
      </c>
      <c r="E296" s="42">
        <v>80</v>
      </c>
      <c r="F296" s="42">
        <v>81</v>
      </c>
      <c r="G296" s="120">
        <f t="shared" si="3"/>
        <v>80.5</v>
      </c>
      <c r="H296" s="42" t="s">
        <v>1192</v>
      </c>
    </row>
    <row r="298" spans="1:8" s="1" customFormat="1" ht="18.75" customHeight="1">
      <c r="A298" s="157" t="s">
        <v>552</v>
      </c>
      <c r="B298" s="157"/>
      <c r="C298" s="157"/>
      <c r="D298" s="5"/>
      <c r="E298" s="157" t="s">
        <v>1183</v>
      </c>
      <c r="F298" s="157"/>
      <c r="G298" s="157"/>
      <c r="H298" s="157"/>
    </row>
    <row r="299" spans="1:8" s="1" customFormat="1" ht="18.75" customHeight="1">
      <c r="A299" s="156" t="s">
        <v>555</v>
      </c>
      <c r="B299" s="156"/>
      <c r="C299" s="156"/>
      <c r="D299" s="7"/>
      <c r="E299" s="156" t="s">
        <v>555</v>
      </c>
      <c r="F299" s="156"/>
      <c r="G299" s="156"/>
      <c r="H299" s="156"/>
    </row>
    <row r="300" spans="1:8" s="1" customFormat="1" ht="18.75" customHeight="1">
      <c r="A300" s="4"/>
      <c r="B300" s="7"/>
      <c r="C300" s="7"/>
      <c r="D300" s="7"/>
      <c r="E300" s="25"/>
      <c r="F300" s="25"/>
      <c r="G300" s="25"/>
      <c r="H300" s="25"/>
    </row>
    <row r="301" spans="1:8" s="1" customFormat="1" ht="18.75" customHeight="1">
      <c r="A301" s="4"/>
      <c r="B301" s="7"/>
      <c r="C301" s="7"/>
      <c r="D301" s="7"/>
      <c r="E301" s="25"/>
      <c r="F301" s="25"/>
      <c r="G301" s="25"/>
      <c r="H301" s="25"/>
    </row>
    <row r="302" spans="1:8" s="78" customFormat="1" ht="18.75" customHeight="1">
      <c r="A302" s="154" t="s">
        <v>1184</v>
      </c>
      <c r="B302" s="154"/>
      <c r="C302" s="154"/>
      <c r="D302" s="77"/>
      <c r="E302" s="155" t="s">
        <v>1185</v>
      </c>
      <c r="F302" s="155"/>
      <c r="G302" s="155"/>
      <c r="H302" s="155"/>
    </row>
    <row r="320" ht="93.75" customHeight="1"/>
    <row r="321" spans="1:8" ht="17.25" customHeight="1">
      <c r="A321" s="161" t="s">
        <v>1181</v>
      </c>
      <c r="B321" s="161"/>
      <c r="C321" s="161"/>
      <c r="D321" s="155" t="s">
        <v>1179</v>
      </c>
      <c r="E321" s="155"/>
      <c r="F321" s="155"/>
      <c r="G321" s="155"/>
      <c r="H321" s="155"/>
    </row>
    <row r="322" spans="1:8" ht="16.5">
      <c r="A322" s="161" t="s">
        <v>1175</v>
      </c>
      <c r="B322" s="161"/>
      <c r="C322" s="161"/>
      <c r="D322" s="155" t="s">
        <v>738</v>
      </c>
      <c r="E322" s="155"/>
      <c r="F322" s="155"/>
      <c r="G322" s="155"/>
      <c r="H322" s="155"/>
    </row>
    <row r="323" spans="1:8" ht="27.75" customHeight="1">
      <c r="A323" s="162" t="s">
        <v>1276</v>
      </c>
      <c r="B323" s="162"/>
      <c r="C323" s="162"/>
      <c r="D323" s="162"/>
      <c r="E323" s="162"/>
      <c r="F323" s="162"/>
      <c r="G323" s="162"/>
      <c r="H323" s="162"/>
    </row>
    <row r="324" spans="1:8" ht="36" customHeight="1">
      <c r="A324" s="163" t="s">
        <v>551</v>
      </c>
      <c r="B324" s="163"/>
      <c r="C324" s="163"/>
      <c r="D324" s="163"/>
      <c r="E324" s="163"/>
      <c r="F324" s="163"/>
      <c r="G324" s="163"/>
      <c r="H324" s="163"/>
    </row>
    <row r="325" spans="1:8" ht="22.5" customHeight="1">
      <c r="A325" s="158" t="s">
        <v>1182</v>
      </c>
      <c r="B325" s="158"/>
      <c r="C325" s="158"/>
      <c r="D325" s="158"/>
      <c r="E325" s="158"/>
      <c r="F325" s="158"/>
      <c r="G325" s="158"/>
      <c r="H325" s="158"/>
    </row>
    <row r="326" spans="1:6" ht="16.5">
      <c r="A326" s="8"/>
      <c r="B326" s="6"/>
      <c r="C326" s="6"/>
      <c r="D326" s="6"/>
      <c r="E326" s="130"/>
      <c r="F326" s="130"/>
    </row>
    <row r="327" spans="1:8" ht="18.75" customHeight="1">
      <c r="A327" s="159" t="s">
        <v>735</v>
      </c>
      <c r="B327" s="159" t="s">
        <v>736</v>
      </c>
      <c r="C327" s="164" t="s">
        <v>737</v>
      </c>
      <c r="D327" s="165"/>
      <c r="E327" s="168" t="s">
        <v>523</v>
      </c>
      <c r="F327" s="169"/>
      <c r="G327" s="170" t="s">
        <v>1187</v>
      </c>
      <c r="H327" s="171"/>
    </row>
    <row r="328" spans="1:8" ht="15" customHeight="1">
      <c r="A328" s="160"/>
      <c r="B328" s="160"/>
      <c r="C328" s="166"/>
      <c r="D328" s="167"/>
      <c r="E328" s="79" t="s">
        <v>549</v>
      </c>
      <c r="F328" s="79" t="s">
        <v>550</v>
      </c>
      <c r="G328" s="79" t="s">
        <v>1178</v>
      </c>
      <c r="H328" s="79" t="s">
        <v>1177</v>
      </c>
    </row>
    <row r="329" spans="1:8" ht="21.75" customHeight="1">
      <c r="A329" s="42">
        <v>1</v>
      </c>
      <c r="B329" s="46" t="s">
        <v>247</v>
      </c>
      <c r="C329" s="47" t="s">
        <v>248</v>
      </c>
      <c r="D329" s="48" t="s">
        <v>739</v>
      </c>
      <c r="E329" s="42">
        <v>76</v>
      </c>
      <c r="F329" s="42">
        <v>79</v>
      </c>
      <c r="G329" s="120">
        <f>(E329+F329)/2</f>
        <v>77.5</v>
      </c>
      <c r="H329" s="42" t="s">
        <v>1193</v>
      </c>
    </row>
    <row r="330" spans="1:8" ht="21.75" customHeight="1">
      <c r="A330" s="42">
        <v>2</v>
      </c>
      <c r="B330" s="46" t="s">
        <v>249</v>
      </c>
      <c r="C330" s="47" t="s">
        <v>533</v>
      </c>
      <c r="D330" s="48" t="s">
        <v>739</v>
      </c>
      <c r="E330" s="42">
        <v>84</v>
      </c>
      <c r="F330" s="42">
        <v>84</v>
      </c>
      <c r="G330" s="120">
        <f aca="true" t="shared" si="4" ref="G330:G380">(E330+F330)/2</f>
        <v>84</v>
      </c>
      <c r="H330" s="42" t="s">
        <v>1192</v>
      </c>
    </row>
    <row r="331" spans="1:8" ht="21.75" customHeight="1">
      <c r="A331" s="42">
        <v>3</v>
      </c>
      <c r="B331" s="46" t="s">
        <v>250</v>
      </c>
      <c r="C331" s="47" t="s">
        <v>780</v>
      </c>
      <c r="D331" s="48" t="s">
        <v>749</v>
      </c>
      <c r="E331" s="42">
        <v>82</v>
      </c>
      <c r="F331" s="42">
        <v>83</v>
      </c>
      <c r="G331" s="120">
        <f t="shared" si="4"/>
        <v>82.5</v>
      </c>
      <c r="H331" s="42" t="s">
        <v>1192</v>
      </c>
    </row>
    <row r="332" spans="1:8" ht="21.75" customHeight="1">
      <c r="A332" s="42">
        <v>4</v>
      </c>
      <c r="B332" s="46" t="s">
        <v>251</v>
      </c>
      <c r="C332" s="47" t="s">
        <v>710</v>
      </c>
      <c r="D332" s="48" t="s">
        <v>252</v>
      </c>
      <c r="E332" s="42">
        <v>85</v>
      </c>
      <c r="F332" s="42">
        <v>83</v>
      </c>
      <c r="G332" s="120">
        <f t="shared" si="4"/>
        <v>84</v>
      </c>
      <c r="H332" s="42" t="s">
        <v>1192</v>
      </c>
    </row>
    <row r="333" spans="1:8" ht="21.75" customHeight="1">
      <c r="A333" s="42">
        <v>5</v>
      </c>
      <c r="B333" s="46" t="s">
        <v>253</v>
      </c>
      <c r="C333" s="47" t="s">
        <v>780</v>
      </c>
      <c r="D333" s="48" t="s">
        <v>759</v>
      </c>
      <c r="E333" s="42">
        <v>82</v>
      </c>
      <c r="F333" s="42">
        <v>85</v>
      </c>
      <c r="G333" s="120">
        <f t="shared" si="4"/>
        <v>83.5</v>
      </c>
      <c r="H333" s="42" t="s">
        <v>1192</v>
      </c>
    </row>
    <row r="334" spans="1:8" ht="21.75" customHeight="1">
      <c r="A334" s="42">
        <v>6</v>
      </c>
      <c r="B334" s="46" t="s">
        <v>254</v>
      </c>
      <c r="C334" s="47" t="s">
        <v>255</v>
      </c>
      <c r="D334" s="48" t="s">
        <v>542</v>
      </c>
      <c r="E334" s="42">
        <v>86</v>
      </c>
      <c r="F334" s="42">
        <v>85</v>
      </c>
      <c r="G334" s="120">
        <f t="shared" si="4"/>
        <v>85.5</v>
      </c>
      <c r="H334" s="42" t="s">
        <v>1192</v>
      </c>
    </row>
    <row r="335" spans="1:8" ht="21.75" customHeight="1">
      <c r="A335" s="42">
        <v>7</v>
      </c>
      <c r="B335" s="46" t="s">
        <v>256</v>
      </c>
      <c r="C335" s="47" t="s">
        <v>257</v>
      </c>
      <c r="D335" s="48" t="s">
        <v>740</v>
      </c>
      <c r="E335" s="42">
        <v>85</v>
      </c>
      <c r="F335" s="42">
        <v>82</v>
      </c>
      <c r="G335" s="120">
        <f t="shared" si="4"/>
        <v>83.5</v>
      </c>
      <c r="H335" s="42" t="s">
        <v>1192</v>
      </c>
    </row>
    <row r="336" spans="1:8" ht="21.75" customHeight="1">
      <c r="A336" s="42">
        <v>8</v>
      </c>
      <c r="B336" s="46" t="s">
        <v>258</v>
      </c>
      <c r="C336" s="47" t="s">
        <v>259</v>
      </c>
      <c r="D336" s="48" t="s">
        <v>723</v>
      </c>
      <c r="E336" s="42" t="s">
        <v>516</v>
      </c>
      <c r="F336" s="42">
        <v>83</v>
      </c>
      <c r="G336" s="120">
        <f>(49+F336)/2</f>
        <v>66</v>
      </c>
      <c r="H336" s="42" t="s">
        <v>1194</v>
      </c>
    </row>
    <row r="337" spans="1:8" ht="21.75" customHeight="1">
      <c r="A337" s="42">
        <v>9</v>
      </c>
      <c r="B337" s="46" t="s">
        <v>260</v>
      </c>
      <c r="C337" s="54" t="s">
        <v>783</v>
      </c>
      <c r="D337" s="55" t="s">
        <v>723</v>
      </c>
      <c r="E337" s="42">
        <v>90</v>
      </c>
      <c r="F337" s="42">
        <v>85</v>
      </c>
      <c r="G337" s="120">
        <f t="shared" si="4"/>
        <v>87.5</v>
      </c>
      <c r="H337" s="42" t="s">
        <v>1192</v>
      </c>
    </row>
    <row r="338" spans="1:8" ht="21.75" customHeight="1">
      <c r="A338" s="42">
        <v>10</v>
      </c>
      <c r="B338" s="46" t="s">
        <v>261</v>
      </c>
      <c r="C338" s="54" t="s">
        <v>710</v>
      </c>
      <c r="D338" s="55" t="s">
        <v>262</v>
      </c>
      <c r="E338" s="42">
        <v>83</v>
      </c>
      <c r="F338" s="42">
        <v>85</v>
      </c>
      <c r="G338" s="120">
        <f t="shared" si="4"/>
        <v>84</v>
      </c>
      <c r="H338" s="42" t="s">
        <v>1192</v>
      </c>
    </row>
    <row r="339" spans="1:8" ht="21.75" customHeight="1">
      <c r="A339" s="42">
        <v>11</v>
      </c>
      <c r="B339" s="46" t="s">
        <v>263</v>
      </c>
      <c r="C339" s="47" t="s">
        <v>264</v>
      </c>
      <c r="D339" s="48" t="s">
        <v>741</v>
      </c>
      <c r="E339" s="42">
        <v>87</v>
      </c>
      <c r="F339" s="42">
        <v>88</v>
      </c>
      <c r="G339" s="120">
        <f t="shared" si="4"/>
        <v>87.5</v>
      </c>
      <c r="H339" s="42" t="s">
        <v>1192</v>
      </c>
    </row>
    <row r="340" spans="1:8" ht="21.75" customHeight="1">
      <c r="A340" s="42">
        <v>12</v>
      </c>
      <c r="B340" s="46" t="s">
        <v>265</v>
      </c>
      <c r="C340" s="47" t="s">
        <v>693</v>
      </c>
      <c r="D340" s="48" t="s">
        <v>566</v>
      </c>
      <c r="E340" s="42">
        <v>85</v>
      </c>
      <c r="F340" s="42">
        <v>83</v>
      </c>
      <c r="G340" s="120">
        <f t="shared" si="4"/>
        <v>84</v>
      </c>
      <c r="H340" s="42" t="s">
        <v>1192</v>
      </c>
    </row>
    <row r="341" spans="1:8" ht="21.75" customHeight="1">
      <c r="A341" s="42">
        <v>13</v>
      </c>
      <c r="B341" s="46" t="s">
        <v>266</v>
      </c>
      <c r="C341" s="47" t="s">
        <v>267</v>
      </c>
      <c r="D341" s="48" t="s">
        <v>567</v>
      </c>
      <c r="E341" s="42">
        <v>88</v>
      </c>
      <c r="F341" s="42">
        <v>85</v>
      </c>
      <c r="G341" s="120">
        <f t="shared" si="4"/>
        <v>86.5</v>
      </c>
      <c r="H341" s="42" t="s">
        <v>1192</v>
      </c>
    </row>
    <row r="342" spans="1:8" ht="21.75" customHeight="1">
      <c r="A342" s="42">
        <v>14</v>
      </c>
      <c r="B342" s="46" t="s">
        <v>268</v>
      </c>
      <c r="C342" s="47" t="s">
        <v>697</v>
      </c>
      <c r="D342" s="48" t="s">
        <v>567</v>
      </c>
      <c r="E342" s="42">
        <v>85</v>
      </c>
      <c r="F342" s="42">
        <v>83</v>
      </c>
      <c r="G342" s="120">
        <f t="shared" si="4"/>
        <v>84</v>
      </c>
      <c r="H342" s="42" t="s">
        <v>1192</v>
      </c>
    </row>
    <row r="343" spans="1:8" ht="21.75" customHeight="1">
      <c r="A343" s="42">
        <v>15</v>
      </c>
      <c r="B343" s="46" t="s">
        <v>269</v>
      </c>
      <c r="C343" s="47" t="s">
        <v>780</v>
      </c>
      <c r="D343" s="48" t="s">
        <v>724</v>
      </c>
      <c r="E343" s="42">
        <v>83</v>
      </c>
      <c r="F343" s="42">
        <v>80</v>
      </c>
      <c r="G343" s="120">
        <f t="shared" si="4"/>
        <v>81.5</v>
      </c>
      <c r="H343" s="42" t="s">
        <v>1192</v>
      </c>
    </row>
    <row r="344" spans="1:8" ht="21.75" customHeight="1">
      <c r="A344" s="42">
        <v>16</v>
      </c>
      <c r="B344" s="46" t="s">
        <v>270</v>
      </c>
      <c r="C344" s="47" t="s">
        <v>695</v>
      </c>
      <c r="D344" s="48" t="s">
        <v>271</v>
      </c>
      <c r="E344" s="42">
        <v>83</v>
      </c>
      <c r="F344" s="42">
        <v>83</v>
      </c>
      <c r="G344" s="120">
        <f t="shared" si="4"/>
        <v>83</v>
      </c>
      <c r="H344" s="42" t="s">
        <v>1192</v>
      </c>
    </row>
    <row r="345" spans="1:8" ht="21.75" customHeight="1">
      <c r="A345" s="42">
        <v>17</v>
      </c>
      <c r="B345" s="46" t="s">
        <v>272</v>
      </c>
      <c r="C345" s="47" t="s">
        <v>793</v>
      </c>
      <c r="D345" s="48" t="s">
        <v>706</v>
      </c>
      <c r="E345" s="42">
        <v>87</v>
      </c>
      <c r="F345" s="42">
        <v>84</v>
      </c>
      <c r="G345" s="120">
        <f t="shared" si="4"/>
        <v>85.5</v>
      </c>
      <c r="H345" s="42" t="s">
        <v>1192</v>
      </c>
    </row>
    <row r="346" spans="1:8" ht="21.75" customHeight="1">
      <c r="A346" s="42">
        <v>18</v>
      </c>
      <c r="B346" s="46" t="s">
        <v>273</v>
      </c>
      <c r="C346" s="54" t="s">
        <v>703</v>
      </c>
      <c r="D346" s="55" t="s">
        <v>706</v>
      </c>
      <c r="E346" s="42">
        <v>84</v>
      </c>
      <c r="F346" s="42">
        <v>88</v>
      </c>
      <c r="G346" s="120">
        <f t="shared" si="4"/>
        <v>86</v>
      </c>
      <c r="H346" s="42" t="s">
        <v>1192</v>
      </c>
    </row>
    <row r="347" spans="1:8" ht="21.75" customHeight="1">
      <c r="A347" s="42">
        <v>19</v>
      </c>
      <c r="B347" s="46" t="s">
        <v>274</v>
      </c>
      <c r="C347" s="47" t="s">
        <v>606</v>
      </c>
      <c r="D347" s="48" t="s">
        <v>574</v>
      </c>
      <c r="E347" s="42">
        <v>83</v>
      </c>
      <c r="F347" s="42">
        <v>85</v>
      </c>
      <c r="G347" s="120">
        <f t="shared" si="4"/>
        <v>84</v>
      </c>
      <c r="H347" s="42" t="s">
        <v>1192</v>
      </c>
    </row>
    <row r="348" spans="1:8" ht="21.75" customHeight="1">
      <c r="A348" s="42">
        <v>20</v>
      </c>
      <c r="B348" s="46" t="s">
        <v>275</v>
      </c>
      <c r="C348" s="47" t="s">
        <v>576</v>
      </c>
      <c r="D348" s="48" t="s">
        <v>764</v>
      </c>
      <c r="E348" s="42">
        <v>84</v>
      </c>
      <c r="F348" s="42">
        <v>86</v>
      </c>
      <c r="G348" s="120">
        <f t="shared" si="4"/>
        <v>85</v>
      </c>
      <c r="H348" s="42" t="s">
        <v>1192</v>
      </c>
    </row>
    <row r="349" spans="1:8" ht="21.75" customHeight="1">
      <c r="A349" s="42">
        <v>21</v>
      </c>
      <c r="B349" s="49" t="s">
        <v>276</v>
      </c>
      <c r="C349" s="56" t="s">
        <v>606</v>
      </c>
      <c r="D349" s="57" t="s">
        <v>575</v>
      </c>
      <c r="E349" s="40">
        <v>77</v>
      </c>
      <c r="F349" s="40" t="s">
        <v>0</v>
      </c>
      <c r="G349" s="131"/>
      <c r="H349" s="40"/>
    </row>
    <row r="350" spans="1:8" ht="21.75" customHeight="1">
      <c r="A350" s="42">
        <v>22</v>
      </c>
      <c r="B350" s="46" t="s">
        <v>277</v>
      </c>
      <c r="C350" s="47" t="s">
        <v>278</v>
      </c>
      <c r="D350" s="48" t="s">
        <v>601</v>
      </c>
      <c r="E350" s="42">
        <v>82</v>
      </c>
      <c r="F350" s="42">
        <v>88</v>
      </c>
      <c r="G350" s="120">
        <f t="shared" si="4"/>
        <v>85</v>
      </c>
      <c r="H350" s="42" t="s">
        <v>1192</v>
      </c>
    </row>
    <row r="351" spans="1:8" ht="21.75" customHeight="1">
      <c r="A351" s="42">
        <v>23</v>
      </c>
      <c r="B351" s="46" t="s">
        <v>279</v>
      </c>
      <c r="C351" s="47" t="s">
        <v>772</v>
      </c>
      <c r="D351" s="48" t="s">
        <v>743</v>
      </c>
      <c r="E351" s="42">
        <v>85</v>
      </c>
      <c r="F351" s="42">
        <v>89</v>
      </c>
      <c r="G351" s="120">
        <f t="shared" si="4"/>
        <v>87</v>
      </c>
      <c r="H351" s="42" t="s">
        <v>1192</v>
      </c>
    </row>
    <row r="352" spans="1:8" ht="21.75" customHeight="1">
      <c r="A352" s="42">
        <v>24</v>
      </c>
      <c r="B352" s="46" t="s">
        <v>280</v>
      </c>
      <c r="C352" s="47" t="s">
        <v>777</v>
      </c>
      <c r="D352" s="48" t="s">
        <v>743</v>
      </c>
      <c r="E352" s="42">
        <v>80</v>
      </c>
      <c r="F352" s="42">
        <v>79</v>
      </c>
      <c r="G352" s="120">
        <f t="shared" si="4"/>
        <v>79.5</v>
      </c>
      <c r="H352" s="42" t="s">
        <v>1192</v>
      </c>
    </row>
    <row r="353" spans="1:8" ht="21.75" customHeight="1">
      <c r="A353" s="40">
        <v>25</v>
      </c>
      <c r="B353" s="49" t="s">
        <v>281</v>
      </c>
      <c r="C353" s="50" t="s">
        <v>282</v>
      </c>
      <c r="D353" s="51" t="s">
        <v>283</v>
      </c>
      <c r="E353" s="40">
        <v>77</v>
      </c>
      <c r="F353" s="40" t="s">
        <v>911</v>
      </c>
      <c r="G353" s="131"/>
      <c r="H353" s="40"/>
    </row>
    <row r="354" spans="1:8" ht="21.75" customHeight="1">
      <c r="A354" s="42">
        <v>26</v>
      </c>
      <c r="B354" s="46" t="s">
        <v>284</v>
      </c>
      <c r="C354" s="47" t="s">
        <v>606</v>
      </c>
      <c r="D354" s="55" t="s">
        <v>721</v>
      </c>
      <c r="E354" s="42">
        <v>95</v>
      </c>
      <c r="F354" s="42">
        <v>94</v>
      </c>
      <c r="G354" s="120">
        <f t="shared" si="4"/>
        <v>94.5</v>
      </c>
      <c r="H354" s="42" t="s">
        <v>1195</v>
      </c>
    </row>
    <row r="355" spans="1:8" ht="21.75" customHeight="1">
      <c r="A355" s="42">
        <v>27</v>
      </c>
      <c r="B355" s="46" t="s">
        <v>285</v>
      </c>
      <c r="C355" s="47" t="s">
        <v>710</v>
      </c>
      <c r="D355" s="48" t="s">
        <v>219</v>
      </c>
      <c r="E355" s="42">
        <v>83</v>
      </c>
      <c r="F355" s="42">
        <v>86</v>
      </c>
      <c r="G355" s="120">
        <f t="shared" si="4"/>
        <v>84.5</v>
      </c>
      <c r="H355" s="42" t="s">
        <v>1192</v>
      </c>
    </row>
    <row r="356" spans="1:8" ht="21.75" customHeight="1">
      <c r="A356" s="42">
        <v>28</v>
      </c>
      <c r="B356" s="46" t="s">
        <v>286</v>
      </c>
      <c r="C356" s="47" t="s">
        <v>722</v>
      </c>
      <c r="D356" s="48" t="s">
        <v>745</v>
      </c>
      <c r="E356" s="42">
        <v>76</v>
      </c>
      <c r="F356" s="42">
        <v>77</v>
      </c>
      <c r="G356" s="120">
        <f t="shared" si="4"/>
        <v>76.5</v>
      </c>
      <c r="H356" s="42" t="s">
        <v>1193</v>
      </c>
    </row>
    <row r="357" spans="1:8" ht="21.75" customHeight="1">
      <c r="A357" s="42">
        <v>29</v>
      </c>
      <c r="B357" s="46" t="s">
        <v>287</v>
      </c>
      <c r="C357" s="47" t="s">
        <v>288</v>
      </c>
      <c r="D357" s="48" t="s">
        <v>289</v>
      </c>
      <c r="E357" s="42">
        <v>77</v>
      </c>
      <c r="F357" s="42">
        <v>70</v>
      </c>
      <c r="G357" s="120">
        <f t="shared" si="4"/>
        <v>73.5</v>
      </c>
      <c r="H357" s="42" t="s">
        <v>1193</v>
      </c>
    </row>
    <row r="358" spans="1:8" ht="21.75" customHeight="1">
      <c r="A358" s="42">
        <v>30</v>
      </c>
      <c r="B358" s="46" t="s">
        <v>290</v>
      </c>
      <c r="C358" s="47" t="s">
        <v>730</v>
      </c>
      <c r="D358" s="48" t="s">
        <v>541</v>
      </c>
      <c r="E358" s="42">
        <v>84</v>
      </c>
      <c r="F358" s="42">
        <v>87</v>
      </c>
      <c r="G358" s="120">
        <f t="shared" si="4"/>
        <v>85.5</v>
      </c>
      <c r="H358" s="42" t="s">
        <v>1192</v>
      </c>
    </row>
    <row r="359" spans="1:8" ht="21.75" customHeight="1">
      <c r="A359" s="42">
        <v>31</v>
      </c>
      <c r="B359" s="46" t="s">
        <v>291</v>
      </c>
      <c r="C359" s="54" t="s">
        <v>765</v>
      </c>
      <c r="D359" s="55" t="s">
        <v>292</v>
      </c>
      <c r="E359" s="42">
        <v>83</v>
      </c>
      <c r="F359" s="42">
        <v>84</v>
      </c>
      <c r="G359" s="120">
        <f t="shared" si="4"/>
        <v>83.5</v>
      </c>
      <c r="H359" s="42" t="s">
        <v>1192</v>
      </c>
    </row>
    <row r="360" spans="1:8" ht="21.75" customHeight="1">
      <c r="A360" s="42">
        <v>32</v>
      </c>
      <c r="B360" s="46" t="s">
        <v>293</v>
      </c>
      <c r="C360" s="47" t="s">
        <v>722</v>
      </c>
      <c r="D360" s="48" t="s">
        <v>756</v>
      </c>
      <c r="E360" s="42">
        <v>85</v>
      </c>
      <c r="F360" s="42">
        <v>89</v>
      </c>
      <c r="G360" s="120">
        <f t="shared" si="4"/>
        <v>87</v>
      </c>
      <c r="H360" s="42" t="s">
        <v>1192</v>
      </c>
    </row>
    <row r="361" spans="1:8" ht="21.75" customHeight="1">
      <c r="A361" s="42">
        <v>33</v>
      </c>
      <c r="B361" s="46" t="s">
        <v>294</v>
      </c>
      <c r="C361" s="47" t="s">
        <v>695</v>
      </c>
      <c r="D361" s="48" t="s">
        <v>756</v>
      </c>
      <c r="E361" s="42">
        <v>76</v>
      </c>
      <c r="F361" s="42">
        <v>77</v>
      </c>
      <c r="G361" s="120">
        <f t="shared" si="4"/>
        <v>76.5</v>
      </c>
      <c r="H361" s="42" t="s">
        <v>1193</v>
      </c>
    </row>
    <row r="362" spans="1:8" ht="21.75" customHeight="1">
      <c r="A362" s="42">
        <v>34</v>
      </c>
      <c r="B362" s="46" t="s">
        <v>295</v>
      </c>
      <c r="C362" s="47" t="s">
        <v>606</v>
      </c>
      <c r="D362" s="55" t="s">
        <v>746</v>
      </c>
      <c r="E362" s="42">
        <v>85</v>
      </c>
      <c r="F362" s="42">
        <v>84</v>
      </c>
      <c r="G362" s="120">
        <f t="shared" si="4"/>
        <v>84.5</v>
      </c>
      <c r="H362" s="42" t="s">
        <v>1192</v>
      </c>
    </row>
    <row r="363" spans="1:8" ht="21.75" customHeight="1">
      <c r="A363" s="42">
        <v>35</v>
      </c>
      <c r="B363" s="46" t="s">
        <v>296</v>
      </c>
      <c r="C363" s="54" t="s">
        <v>282</v>
      </c>
      <c r="D363" s="48" t="s">
        <v>530</v>
      </c>
      <c r="E363" s="42">
        <v>83</v>
      </c>
      <c r="F363" s="42">
        <v>83</v>
      </c>
      <c r="G363" s="120">
        <f t="shared" si="4"/>
        <v>83</v>
      </c>
      <c r="H363" s="42" t="s">
        <v>1192</v>
      </c>
    </row>
    <row r="364" spans="1:8" ht="21.75" customHeight="1">
      <c r="A364" s="42">
        <v>36</v>
      </c>
      <c r="B364" s="46" t="s">
        <v>297</v>
      </c>
      <c r="C364" s="47" t="s">
        <v>606</v>
      </c>
      <c r="D364" s="48" t="s">
        <v>298</v>
      </c>
      <c r="E364" s="42">
        <v>81</v>
      </c>
      <c r="F364" s="42">
        <v>81</v>
      </c>
      <c r="G364" s="120">
        <f t="shared" si="4"/>
        <v>81</v>
      </c>
      <c r="H364" s="42" t="s">
        <v>1192</v>
      </c>
    </row>
    <row r="365" spans="1:8" ht="21.75" customHeight="1">
      <c r="A365" s="42">
        <v>37</v>
      </c>
      <c r="B365" s="46" t="s">
        <v>299</v>
      </c>
      <c r="C365" s="47" t="s">
        <v>300</v>
      </c>
      <c r="D365" s="48" t="s">
        <v>766</v>
      </c>
      <c r="E365" s="42">
        <v>70</v>
      </c>
      <c r="F365" s="42">
        <v>89</v>
      </c>
      <c r="G365" s="120">
        <f t="shared" si="4"/>
        <v>79.5</v>
      </c>
      <c r="H365" s="42" t="s">
        <v>1192</v>
      </c>
    </row>
    <row r="366" spans="1:8" ht="21.75" customHeight="1">
      <c r="A366" s="42">
        <v>38</v>
      </c>
      <c r="B366" s="46" t="s">
        <v>301</v>
      </c>
      <c r="C366" s="47" t="s">
        <v>51</v>
      </c>
      <c r="D366" s="48" t="s">
        <v>561</v>
      </c>
      <c r="E366" s="42">
        <v>86</v>
      </c>
      <c r="F366" s="42">
        <v>80</v>
      </c>
      <c r="G366" s="120">
        <f t="shared" si="4"/>
        <v>83</v>
      </c>
      <c r="H366" s="42" t="s">
        <v>1192</v>
      </c>
    </row>
    <row r="367" spans="1:8" ht="21.75" customHeight="1">
      <c r="A367" s="42">
        <v>39</v>
      </c>
      <c r="B367" s="46" t="s">
        <v>302</v>
      </c>
      <c r="C367" s="47" t="s">
        <v>722</v>
      </c>
      <c r="D367" s="48" t="s">
        <v>729</v>
      </c>
      <c r="E367" s="42">
        <v>76</v>
      </c>
      <c r="F367" s="42">
        <v>75</v>
      </c>
      <c r="G367" s="120">
        <f t="shared" si="4"/>
        <v>75.5</v>
      </c>
      <c r="H367" s="42" t="s">
        <v>1193</v>
      </c>
    </row>
    <row r="368" spans="1:8" ht="21.75" customHeight="1">
      <c r="A368" s="42">
        <v>40</v>
      </c>
      <c r="B368" s="46" t="s">
        <v>303</v>
      </c>
      <c r="C368" s="47" t="s">
        <v>722</v>
      </c>
      <c r="D368" s="48" t="s">
        <v>757</v>
      </c>
      <c r="E368" s="42">
        <v>87</v>
      </c>
      <c r="F368" s="42">
        <v>85</v>
      </c>
      <c r="G368" s="120">
        <f t="shared" si="4"/>
        <v>86</v>
      </c>
      <c r="H368" s="42" t="s">
        <v>1192</v>
      </c>
    </row>
    <row r="369" spans="1:8" ht="21.75" customHeight="1">
      <c r="A369" s="42">
        <v>41</v>
      </c>
      <c r="B369" s="46" t="s">
        <v>304</v>
      </c>
      <c r="C369" s="47" t="s">
        <v>695</v>
      </c>
      <c r="D369" s="48" t="s">
        <v>778</v>
      </c>
      <c r="E369" s="42">
        <v>87</v>
      </c>
      <c r="F369" s="42">
        <v>81</v>
      </c>
      <c r="G369" s="120">
        <f t="shared" si="4"/>
        <v>84</v>
      </c>
      <c r="H369" s="42" t="s">
        <v>1192</v>
      </c>
    </row>
    <row r="370" spans="1:8" ht="21.75" customHeight="1">
      <c r="A370" s="42">
        <v>42</v>
      </c>
      <c r="B370" s="46" t="s">
        <v>305</v>
      </c>
      <c r="C370" s="47" t="s">
        <v>131</v>
      </c>
      <c r="D370" s="48" t="s">
        <v>778</v>
      </c>
      <c r="E370" s="42">
        <v>85</v>
      </c>
      <c r="F370" s="42">
        <v>82</v>
      </c>
      <c r="G370" s="120">
        <f t="shared" si="4"/>
        <v>83.5</v>
      </c>
      <c r="H370" s="42" t="s">
        <v>1192</v>
      </c>
    </row>
    <row r="371" spans="1:8" ht="21.75" customHeight="1">
      <c r="A371" s="42">
        <v>43</v>
      </c>
      <c r="B371" s="46" t="s">
        <v>306</v>
      </c>
      <c r="C371" s="47" t="s">
        <v>695</v>
      </c>
      <c r="D371" s="48" t="s">
        <v>750</v>
      </c>
      <c r="E371" s="42">
        <v>83</v>
      </c>
      <c r="F371" s="42">
        <v>81</v>
      </c>
      <c r="G371" s="120">
        <f t="shared" si="4"/>
        <v>82</v>
      </c>
      <c r="H371" s="42" t="s">
        <v>1192</v>
      </c>
    </row>
    <row r="372" spans="1:8" ht="21.75" customHeight="1">
      <c r="A372" s="42">
        <v>44</v>
      </c>
      <c r="B372" s="46" t="s">
        <v>307</v>
      </c>
      <c r="C372" s="47" t="s">
        <v>722</v>
      </c>
      <c r="D372" s="48" t="s">
        <v>586</v>
      </c>
      <c r="E372" s="42" t="s">
        <v>553</v>
      </c>
      <c r="F372" s="42">
        <v>83</v>
      </c>
      <c r="G372" s="120">
        <f>(49+F372)/2</f>
        <v>66</v>
      </c>
      <c r="H372" s="42" t="s">
        <v>1194</v>
      </c>
    </row>
    <row r="373" spans="1:8" ht="21.75" customHeight="1">
      <c r="A373" s="42">
        <v>45</v>
      </c>
      <c r="B373" s="46" t="s">
        <v>308</v>
      </c>
      <c r="C373" s="47" t="s">
        <v>730</v>
      </c>
      <c r="D373" s="48" t="s">
        <v>585</v>
      </c>
      <c r="E373" s="42">
        <v>85</v>
      </c>
      <c r="F373" s="42">
        <v>85</v>
      </c>
      <c r="G373" s="120">
        <f t="shared" si="4"/>
        <v>85</v>
      </c>
      <c r="H373" s="42" t="s">
        <v>1192</v>
      </c>
    </row>
    <row r="374" spans="1:8" ht="21.75" customHeight="1">
      <c r="A374" s="42">
        <v>46</v>
      </c>
      <c r="B374" s="46" t="s">
        <v>309</v>
      </c>
      <c r="C374" s="47" t="s">
        <v>777</v>
      </c>
      <c r="D374" s="48" t="s">
        <v>595</v>
      </c>
      <c r="E374" s="42">
        <v>92</v>
      </c>
      <c r="F374" s="42">
        <v>90</v>
      </c>
      <c r="G374" s="120">
        <f t="shared" si="4"/>
        <v>91</v>
      </c>
      <c r="H374" s="42" t="s">
        <v>1195</v>
      </c>
    </row>
    <row r="375" spans="1:8" ht="21.75" customHeight="1">
      <c r="A375" s="42">
        <v>47</v>
      </c>
      <c r="B375" s="46" t="s">
        <v>310</v>
      </c>
      <c r="C375" s="47" t="s">
        <v>730</v>
      </c>
      <c r="D375" s="48" t="s">
        <v>748</v>
      </c>
      <c r="E375" s="42">
        <v>92</v>
      </c>
      <c r="F375" s="42">
        <v>93</v>
      </c>
      <c r="G375" s="120">
        <f t="shared" si="4"/>
        <v>92.5</v>
      </c>
      <c r="H375" s="42" t="s">
        <v>1195</v>
      </c>
    </row>
    <row r="376" spans="1:8" ht="21.75" customHeight="1">
      <c r="A376" s="42">
        <v>48</v>
      </c>
      <c r="B376" s="46" t="s">
        <v>311</v>
      </c>
      <c r="C376" s="47" t="s">
        <v>312</v>
      </c>
      <c r="D376" s="48" t="s">
        <v>748</v>
      </c>
      <c r="E376" s="42">
        <v>87</v>
      </c>
      <c r="F376" s="42">
        <v>85</v>
      </c>
      <c r="G376" s="120">
        <f t="shared" si="4"/>
        <v>86</v>
      </c>
      <c r="H376" s="42" t="s">
        <v>1192</v>
      </c>
    </row>
    <row r="377" spans="1:8" ht="21.75" customHeight="1">
      <c r="A377" s="42">
        <v>49</v>
      </c>
      <c r="B377" s="46" t="s">
        <v>313</v>
      </c>
      <c r="C377" s="47" t="s">
        <v>314</v>
      </c>
      <c r="D377" s="48" t="s">
        <v>748</v>
      </c>
      <c r="E377" s="42">
        <v>78</v>
      </c>
      <c r="F377" s="42">
        <v>80</v>
      </c>
      <c r="G377" s="120">
        <f t="shared" si="4"/>
        <v>79</v>
      </c>
      <c r="H377" s="42" t="s">
        <v>1193</v>
      </c>
    </row>
    <row r="378" spans="1:8" ht="21.75" customHeight="1">
      <c r="A378" s="42">
        <v>50</v>
      </c>
      <c r="B378" s="46" t="s">
        <v>315</v>
      </c>
      <c r="C378" s="47" t="s">
        <v>695</v>
      </c>
      <c r="D378" s="48" t="s">
        <v>748</v>
      </c>
      <c r="E378" s="42">
        <v>82</v>
      </c>
      <c r="F378" s="42">
        <v>82</v>
      </c>
      <c r="G378" s="120">
        <f t="shared" si="4"/>
        <v>82</v>
      </c>
      <c r="H378" s="42" t="s">
        <v>1192</v>
      </c>
    </row>
    <row r="379" spans="1:8" ht="21.75" customHeight="1">
      <c r="A379" s="42">
        <v>51</v>
      </c>
      <c r="B379" s="46" t="s">
        <v>316</v>
      </c>
      <c r="C379" s="47" t="s">
        <v>691</v>
      </c>
      <c r="D379" s="48" t="s">
        <v>614</v>
      </c>
      <c r="E379" s="42">
        <v>84</v>
      </c>
      <c r="F379" s="42">
        <v>84</v>
      </c>
      <c r="G379" s="120">
        <f t="shared" si="4"/>
        <v>84</v>
      </c>
      <c r="H379" s="42" t="s">
        <v>1192</v>
      </c>
    </row>
    <row r="380" spans="1:8" ht="21.75" customHeight="1">
      <c r="A380" s="42">
        <v>52</v>
      </c>
      <c r="B380" s="46" t="s">
        <v>317</v>
      </c>
      <c r="C380" s="47" t="s">
        <v>695</v>
      </c>
      <c r="D380" s="48" t="s">
        <v>758</v>
      </c>
      <c r="E380" s="42">
        <v>84</v>
      </c>
      <c r="F380" s="42">
        <v>84</v>
      </c>
      <c r="G380" s="120">
        <f t="shared" si="4"/>
        <v>84</v>
      </c>
      <c r="H380" s="42" t="s">
        <v>1192</v>
      </c>
    </row>
    <row r="381" spans="1:8" s="1" customFormat="1" ht="27" customHeight="1">
      <c r="A381" s="157" t="s">
        <v>552</v>
      </c>
      <c r="B381" s="157"/>
      <c r="C381" s="157"/>
      <c r="D381" s="5"/>
      <c r="E381" s="157" t="s">
        <v>1183</v>
      </c>
      <c r="F381" s="157"/>
      <c r="G381" s="157"/>
      <c r="H381" s="157"/>
    </row>
    <row r="382" spans="1:8" s="1" customFormat="1" ht="18.75" customHeight="1">
      <c r="A382" s="156" t="s">
        <v>555</v>
      </c>
      <c r="B382" s="156"/>
      <c r="C382" s="156"/>
      <c r="D382" s="7"/>
      <c r="E382" s="156" t="s">
        <v>555</v>
      </c>
      <c r="F382" s="156"/>
      <c r="G382" s="156"/>
      <c r="H382" s="156"/>
    </row>
    <row r="383" spans="1:8" s="1" customFormat="1" ht="18.75" customHeight="1">
      <c r="A383" s="4"/>
      <c r="B383" s="7"/>
      <c r="C383" s="7"/>
      <c r="D383" s="7"/>
      <c r="E383" s="25"/>
      <c r="F383" s="25"/>
      <c r="G383" s="25"/>
      <c r="H383" s="25"/>
    </row>
    <row r="384" spans="1:8" s="1" customFormat="1" ht="18.75" customHeight="1">
      <c r="A384" s="4"/>
      <c r="B384" s="7"/>
      <c r="C384" s="7"/>
      <c r="D384" s="7"/>
      <c r="E384" s="25"/>
      <c r="F384" s="25"/>
      <c r="G384" s="25"/>
      <c r="H384" s="25"/>
    </row>
    <row r="385" spans="1:8" s="78" customFormat="1" ht="18.75" customHeight="1">
      <c r="A385" s="154" t="s">
        <v>1184</v>
      </c>
      <c r="B385" s="154"/>
      <c r="C385" s="154"/>
      <c r="D385" s="77"/>
      <c r="E385" s="155" t="s">
        <v>1185</v>
      </c>
      <c r="F385" s="155"/>
      <c r="G385" s="155"/>
      <c r="H385" s="155"/>
    </row>
    <row r="395" ht="43.5" customHeight="1"/>
    <row r="396" spans="1:8" ht="16.5">
      <c r="A396" s="161" t="s">
        <v>1181</v>
      </c>
      <c r="B396" s="161"/>
      <c r="C396" s="161"/>
      <c r="D396" s="155" t="s">
        <v>1179</v>
      </c>
      <c r="E396" s="155"/>
      <c r="F396" s="155"/>
      <c r="G396" s="155"/>
      <c r="H396" s="155"/>
    </row>
    <row r="397" spans="1:8" ht="16.5">
      <c r="A397" s="161" t="s">
        <v>1197</v>
      </c>
      <c r="B397" s="161"/>
      <c r="C397" s="161"/>
      <c r="D397" s="155" t="s">
        <v>738</v>
      </c>
      <c r="E397" s="155"/>
      <c r="F397" s="155"/>
      <c r="G397" s="155"/>
      <c r="H397" s="155"/>
    </row>
    <row r="398" spans="1:8" ht="27.75" customHeight="1">
      <c r="A398" s="162" t="s">
        <v>1276</v>
      </c>
      <c r="B398" s="162"/>
      <c r="C398" s="162"/>
      <c r="D398" s="162"/>
      <c r="E398" s="162"/>
      <c r="F398" s="162"/>
      <c r="G398" s="162"/>
      <c r="H398" s="162"/>
    </row>
    <row r="399" spans="1:8" ht="36" customHeight="1">
      <c r="A399" s="163" t="s">
        <v>551</v>
      </c>
      <c r="B399" s="163"/>
      <c r="C399" s="163"/>
      <c r="D399" s="163"/>
      <c r="E399" s="163"/>
      <c r="F399" s="163"/>
      <c r="G399" s="163"/>
      <c r="H399" s="163"/>
    </row>
    <row r="400" spans="1:8" ht="22.5" customHeight="1">
      <c r="A400" s="158" t="s">
        <v>1182</v>
      </c>
      <c r="B400" s="158"/>
      <c r="C400" s="158"/>
      <c r="D400" s="158"/>
      <c r="E400" s="158"/>
      <c r="F400" s="158"/>
      <c r="G400" s="158"/>
      <c r="H400" s="158"/>
    </row>
    <row r="401" spans="1:6" ht="16.5">
      <c r="A401" s="8"/>
      <c r="B401" s="6"/>
      <c r="C401" s="6"/>
      <c r="D401" s="6"/>
      <c r="E401" s="130"/>
      <c r="F401" s="130"/>
    </row>
    <row r="402" spans="1:8" ht="18.75" customHeight="1">
      <c r="A402" s="159" t="s">
        <v>735</v>
      </c>
      <c r="B402" s="159" t="s">
        <v>736</v>
      </c>
      <c r="C402" s="164" t="s">
        <v>737</v>
      </c>
      <c r="D402" s="165"/>
      <c r="E402" s="168" t="s">
        <v>523</v>
      </c>
      <c r="F402" s="169"/>
      <c r="G402" s="170" t="s">
        <v>1187</v>
      </c>
      <c r="H402" s="171"/>
    </row>
    <row r="403" spans="1:8" ht="15" customHeight="1">
      <c r="A403" s="160"/>
      <c r="B403" s="160"/>
      <c r="C403" s="166"/>
      <c r="D403" s="167"/>
      <c r="E403" s="79" t="s">
        <v>549</v>
      </c>
      <c r="F403" s="79" t="s">
        <v>550</v>
      </c>
      <c r="G403" s="79" t="s">
        <v>1178</v>
      </c>
      <c r="H403" s="79" t="s">
        <v>1177</v>
      </c>
    </row>
    <row r="404" spans="1:8" ht="21.75" customHeight="1">
      <c r="A404" s="42">
        <v>1</v>
      </c>
      <c r="B404" s="46" t="s">
        <v>318</v>
      </c>
      <c r="C404" s="47" t="s">
        <v>319</v>
      </c>
      <c r="D404" s="48" t="s">
        <v>739</v>
      </c>
      <c r="E404" s="42">
        <v>93</v>
      </c>
      <c r="F404" s="42">
        <v>94</v>
      </c>
      <c r="G404" s="120">
        <f>(E404+F404)/2</f>
        <v>93.5</v>
      </c>
      <c r="H404" s="42" t="s">
        <v>1195</v>
      </c>
    </row>
    <row r="405" spans="1:8" ht="21.75" customHeight="1">
      <c r="A405" s="42">
        <v>2</v>
      </c>
      <c r="B405" s="46" t="s">
        <v>320</v>
      </c>
      <c r="C405" s="47" t="s">
        <v>798</v>
      </c>
      <c r="D405" s="48" t="s">
        <v>739</v>
      </c>
      <c r="E405" s="42">
        <v>79</v>
      </c>
      <c r="F405" s="42">
        <v>82</v>
      </c>
      <c r="G405" s="120">
        <f aca="true" t="shared" si="5" ref="G405:G454">(E405+F405)/2</f>
        <v>80.5</v>
      </c>
      <c r="H405" s="42" t="s">
        <v>1192</v>
      </c>
    </row>
    <row r="406" spans="1:8" ht="21.75" customHeight="1">
      <c r="A406" s="42">
        <v>3</v>
      </c>
      <c r="B406" s="46" t="s">
        <v>321</v>
      </c>
      <c r="C406" s="47" t="s">
        <v>733</v>
      </c>
      <c r="D406" s="48" t="s">
        <v>749</v>
      </c>
      <c r="E406" s="42">
        <v>85</v>
      </c>
      <c r="F406" s="42">
        <v>86</v>
      </c>
      <c r="G406" s="120">
        <f t="shared" si="5"/>
        <v>85.5</v>
      </c>
      <c r="H406" s="42" t="s">
        <v>1192</v>
      </c>
    </row>
    <row r="407" spans="1:8" ht="21.75" customHeight="1">
      <c r="A407" s="42">
        <v>4</v>
      </c>
      <c r="B407" s="46" t="s">
        <v>322</v>
      </c>
      <c r="C407" s="54" t="s">
        <v>710</v>
      </c>
      <c r="D407" s="55" t="s">
        <v>323</v>
      </c>
      <c r="E407" s="42">
        <v>82</v>
      </c>
      <c r="F407" s="42">
        <v>83</v>
      </c>
      <c r="G407" s="120">
        <f t="shared" si="5"/>
        <v>82.5</v>
      </c>
      <c r="H407" s="42" t="s">
        <v>1192</v>
      </c>
    </row>
    <row r="408" spans="1:8" ht="21.75" customHeight="1">
      <c r="A408" s="42">
        <v>5</v>
      </c>
      <c r="B408" s="46" t="s">
        <v>324</v>
      </c>
      <c r="C408" s="54" t="s">
        <v>325</v>
      </c>
      <c r="D408" s="55" t="s">
        <v>326</v>
      </c>
      <c r="E408" s="42">
        <v>83</v>
      </c>
      <c r="F408" s="42">
        <v>79</v>
      </c>
      <c r="G408" s="120">
        <f t="shared" si="5"/>
        <v>81</v>
      </c>
      <c r="H408" s="42" t="s">
        <v>1192</v>
      </c>
    </row>
    <row r="409" spans="1:8" ht="21.75" customHeight="1">
      <c r="A409" s="42">
        <v>6</v>
      </c>
      <c r="B409" s="46" t="s">
        <v>327</v>
      </c>
      <c r="C409" s="47" t="s">
        <v>328</v>
      </c>
      <c r="D409" s="48" t="s">
        <v>759</v>
      </c>
      <c r="E409" s="42">
        <v>85</v>
      </c>
      <c r="F409" s="42">
        <v>85</v>
      </c>
      <c r="G409" s="120">
        <f t="shared" si="5"/>
        <v>85</v>
      </c>
      <c r="H409" s="42" t="s">
        <v>1192</v>
      </c>
    </row>
    <row r="410" spans="1:8" ht="21.75" customHeight="1">
      <c r="A410" s="42">
        <v>7</v>
      </c>
      <c r="B410" s="46" t="s">
        <v>329</v>
      </c>
      <c r="C410" s="47" t="s">
        <v>330</v>
      </c>
      <c r="D410" s="48" t="s">
        <v>542</v>
      </c>
      <c r="E410" s="42">
        <v>79</v>
      </c>
      <c r="F410" s="42">
        <v>80</v>
      </c>
      <c r="G410" s="120">
        <f t="shared" si="5"/>
        <v>79.5</v>
      </c>
      <c r="H410" s="42" t="s">
        <v>1192</v>
      </c>
    </row>
    <row r="411" spans="1:8" ht="21.75" customHeight="1">
      <c r="A411" s="42">
        <v>8</v>
      </c>
      <c r="B411" s="46" t="s">
        <v>331</v>
      </c>
      <c r="C411" s="47" t="s">
        <v>695</v>
      </c>
      <c r="D411" s="48" t="s">
        <v>740</v>
      </c>
      <c r="E411" s="42">
        <v>86</v>
      </c>
      <c r="F411" s="42">
        <v>81</v>
      </c>
      <c r="G411" s="120">
        <f t="shared" si="5"/>
        <v>83.5</v>
      </c>
      <c r="H411" s="42" t="s">
        <v>1192</v>
      </c>
    </row>
    <row r="412" spans="1:8" ht="21.75" customHeight="1">
      <c r="A412" s="42">
        <v>9</v>
      </c>
      <c r="B412" s="46" t="s">
        <v>332</v>
      </c>
      <c r="C412" s="47" t="s">
        <v>780</v>
      </c>
      <c r="D412" s="48" t="s">
        <v>723</v>
      </c>
      <c r="E412" s="42">
        <v>81</v>
      </c>
      <c r="F412" s="42">
        <v>79</v>
      </c>
      <c r="G412" s="120">
        <f t="shared" si="5"/>
        <v>80</v>
      </c>
      <c r="H412" s="42" t="s">
        <v>1192</v>
      </c>
    </row>
    <row r="413" spans="1:8" ht="21.75" customHeight="1">
      <c r="A413" s="42">
        <v>10</v>
      </c>
      <c r="B413" s="46" t="s">
        <v>333</v>
      </c>
      <c r="C413" s="54" t="s">
        <v>703</v>
      </c>
      <c r="D413" s="55" t="s">
        <v>334</v>
      </c>
      <c r="E413" s="42">
        <v>85</v>
      </c>
      <c r="F413" s="42">
        <v>83</v>
      </c>
      <c r="G413" s="120">
        <f t="shared" si="5"/>
        <v>84</v>
      </c>
      <c r="H413" s="42" t="s">
        <v>1192</v>
      </c>
    </row>
    <row r="414" spans="1:8" ht="21.75" customHeight="1">
      <c r="A414" s="42">
        <v>11</v>
      </c>
      <c r="B414" s="46" t="s">
        <v>335</v>
      </c>
      <c r="C414" s="47" t="s">
        <v>546</v>
      </c>
      <c r="D414" s="48" t="s">
        <v>741</v>
      </c>
      <c r="E414" s="42">
        <v>88</v>
      </c>
      <c r="F414" s="42">
        <v>87</v>
      </c>
      <c r="G414" s="120">
        <f t="shared" si="5"/>
        <v>87.5</v>
      </c>
      <c r="H414" s="42" t="s">
        <v>1192</v>
      </c>
    </row>
    <row r="415" spans="1:8" ht="21.75" customHeight="1">
      <c r="A415" s="42">
        <v>12</v>
      </c>
      <c r="B415" s="46" t="s">
        <v>336</v>
      </c>
      <c r="C415" s="47" t="s">
        <v>768</v>
      </c>
      <c r="D415" s="48" t="s">
        <v>566</v>
      </c>
      <c r="E415" s="42">
        <v>79</v>
      </c>
      <c r="F415" s="42">
        <v>82</v>
      </c>
      <c r="G415" s="120">
        <f t="shared" si="5"/>
        <v>80.5</v>
      </c>
      <c r="H415" s="42" t="s">
        <v>1192</v>
      </c>
    </row>
    <row r="416" spans="1:8" ht="21.75" customHeight="1">
      <c r="A416" s="42">
        <v>13</v>
      </c>
      <c r="B416" s="46" t="s">
        <v>337</v>
      </c>
      <c r="C416" s="54" t="s">
        <v>591</v>
      </c>
      <c r="D416" s="55" t="s">
        <v>714</v>
      </c>
      <c r="E416" s="42">
        <v>84</v>
      </c>
      <c r="F416" s="42">
        <v>83</v>
      </c>
      <c r="G416" s="120">
        <f t="shared" si="5"/>
        <v>83.5</v>
      </c>
      <c r="H416" s="42" t="s">
        <v>1192</v>
      </c>
    </row>
    <row r="417" spans="1:8" ht="21.75" customHeight="1">
      <c r="A417" s="42">
        <v>14</v>
      </c>
      <c r="B417" s="46" t="s">
        <v>338</v>
      </c>
      <c r="C417" s="47" t="s">
        <v>722</v>
      </c>
      <c r="D417" s="48" t="s">
        <v>804</v>
      </c>
      <c r="E417" s="42">
        <v>85</v>
      </c>
      <c r="F417" s="42">
        <v>82</v>
      </c>
      <c r="G417" s="120">
        <f t="shared" si="5"/>
        <v>83.5</v>
      </c>
      <c r="H417" s="42" t="s">
        <v>1192</v>
      </c>
    </row>
    <row r="418" spans="1:8" ht="21.75" customHeight="1">
      <c r="A418" s="42">
        <v>15</v>
      </c>
      <c r="B418" s="46" t="s">
        <v>339</v>
      </c>
      <c r="C418" s="47" t="s">
        <v>340</v>
      </c>
      <c r="D418" s="48" t="s">
        <v>724</v>
      </c>
      <c r="E418" s="42">
        <v>86</v>
      </c>
      <c r="F418" s="42">
        <v>82</v>
      </c>
      <c r="G418" s="120">
        <f t="shared" si="5"/>
        <v>84</v>
      </c>
      <c r="H418" s="42" t="s">
        <v>1192</v>
      </c>
    </row>
    <row r="419" spans="1:8" ht="21.75" customHeight="1">
      <c r="A419" s="42">
        <v>16</v>
      </c>
      <c r="B419" s="46" t="s">
        <v>341</v>
      </c>
      <c r="C419" s="47" t="s">
        <v>710</v>
      </c>
      <c r="D419" s="48" t="s">
        <v>752</v>
      </c>
      <c r="E419" s="42">
        <v>83</v>
      </c>
      <c r="F419" s="42">
        <v>84</v>
      </c>
      <c r="G419" s="120">
        <f t="shared" si="5"/>
        <v>83.5</v>
      </c>
      <c r="H419" s="42" t="s">
        <v>1192</v>
      </c>
    </row>
    <row r="420" spans="1:8" ht="21.75" customHeight="1">
      <c r="A420" s="42">
        <v>17</v>
      </c>
      <c r="B420" s="46" t="s">
        <v>342</v>
      </c>
      <c r="C420" s="47" t="s">
        <v>710</v>
      </c>
      <c r="D420" s="48" t="s">
        <v>706</v>
      </c>
      <c r="E420" s="42">
        <v>88</v>
      </c>
      <c r="F420" s="42">
        <v>80</v>
      </c>
      <c r="G420" s="120">
        <f t="shared" si="5"/>
        <v>84</v>
      </c>
      <c r="H420" s="42" t="s">
        <v>1192</v>
      </c>
    </row>
    <row r="421" spans="1:8" ht="21.75" customHeight="1">
      <c r="A421" s="42">
        <v>18</v>
      </c>
      <c r="B421" s="46" t="s">
        <v>343</v>
      </c>
      <c r="C421" s="47" t="s">
        <v>777</v>
      </c>
      <c r="D421" s="48" t="s">
        <v>574</v>
      </c>
      <c r="E421" s="42">
        <v>85</v>
      </c>
      <c r="F421" s="42">
        <v>83</v>
      </c>
      <c r="G421" s="120">
        <f t="shared" si="5"/>
        <v>84</v>
      </c>
      <c r="H421" s="42" t="s">
        <v>1192</v>
      </c>
    </row>
    <row r="422" spans="1:8" ht="21.75" customHeight="1">
      <c r="A422" s="42">
        <v>19</v>
      </c>
      <c r="B422" s="46" t="s">
        <v>344</v>
      </c>
      <c r="C422" s="47" t="s">
        <v>345</v>
      </c>
      <c r="D422" s="48" t="s">
        <v>764</v>
      </c>
      <c r="E422" s="42">
        <v>85</v>
      </c>
      <c r="F422" s="42">
        <v>85</v>
      </c>
      <c r="G422" s="120">
        <f t="shared" si="5"/>
        <v>85</v>
      </c>
      <c r="H422" s="42" t="s">
        <v>1192</v>
      </c>
    </row>
    <row r="423" spans="1:8" ht="21.75" customHeight="1">
      <c r="A423" s="42">
        <v>20</v>
      </c>
      <c r="B423" s="46" t="s">
        <v>346</v>
      </c>
      <c r="C423" s="47" t="s">
        <v>347</v>
      </c>
      <c r="D423" s="48" t="s">
        <v>575</v>
      </c>
      <c r="E423" s="42">
        <v>85</v>
      </c>
      <c r="F423" s="42">
        <v>84</v>
      </c>
      <c r="G423" s="120">
        <f t="shared" si="5"/>
        <v>84.5</v>
      </c>
      <c r="H423" s="42" t="s">
        <v>1192</v>
      </c>
    </row>
    <row r="424" spans="1:8" ht="21.75" customHeight="1">
      <c r="A424" s="42">
        <v>21</v>
      </c>
      <c r="B424" s="46" t="s">
        <v>348</v>
      </c>
      <c r="C424" s="47" t="s">
        <v>349</v>
      </c>
      <c r="D424" s="48" t="s">
        <v>588</v>
      </c>
      <c r="E424" s="42">
        <v>82</v>
      </c>
      <c r="F424" s="42">
        <v>81</v>
      </c>
      <c r="G424" s="120">
        <f t="shared" si="5"/>
        <v>81.5</v>
      </c>
      <c r="H424" s="42" t="s">
        <v>1192</v>
      </c>
    </row>
    <row r="425" spans="1:8" ht="21.75" customHeight="1">
      <c r="A425" s="42">
        <v>22</v>
      </c>
      <c r="B425" s="49" t="s">
        <v>350</v>
      </c>
      <c r="C425" s="56" t="s">
        <v>692</v>
      </c>
      <c r="D425" s="57" t="s">
        <v>802</v>
      </c>
      <c r="E425" s="40">
        <v>50</v>
      </c>
      <c r="F425" s="40" t="s">
        <v>911</v>
      </c>
      <c r="G425" s="131"/>
      <c r="H425" s="40"/>
    </row>
    <row r="426" spans="1:8" ht="21.75" customHeight="1">
      <c r="A426" s="42">
        <v>23</v>
      </c>
      <c r="B426" s="46" t="s">
        <v>351</v>
      </c>
      <c r="C426" s="47" t="s">
        <v>722</v>
      </c>
      <c r="D426" s="48" t="s">
        <v>743</v>
      </c>
      <c r="E426" s="42">
        <v>89</v>
      </c>
      <c r="F426" s="42">
        <v>85</v>
      </c>
      <c r="G426" s="120">
        <f t="shared" si="5"/>
        <v>87</v>
      </c>
      <c r="H426" s="42" t="s">
        <v>1192</v>
      </c>
    </row>
    <row r="427" spans="1:8" ht="21.75" customHeight="1">
      <c r="A427" s="42">
        <v>24</v>
      </c>
      <c r="B427" s="46" t="s">
        <v>352</v>
      </c>
      <c r="C427" s="47" t="s">
        <v>695</v>
      </c>
      <c r="D427" s="48" t="s">
        <v>743</v>
      </c>
      <c r="E427" s="42">
        <v>86</v>
      </c>
      <c r="F427" s="42">
        <v>81</v>
      </c>
      <c r="G427" s="120">
        <f t="shared" si="5"/>
        <v>83.5</v>
      </c>
      <c r="H427" s="42" t="s">
        <v>1192</v>
      </c>
    </row>
    <row r="428" spans="1:8" ht="21.75" customHeight="1">
      <c r="A428" s="42">
        <v>25</v>
      </c>
      <c r="B428" s="46" t="s">
        <v>353</v>
      </c>
      <c r="C428" s="47" t="s">
        <v>695</v>
      </c>
      <c r="D428" s="48" t="s">
        <v>744</v>
      </c>
      <c r="E428" s="42">
        <v>95</v>
      </c>
      <c r="F428" s="42">
        <v>95</v>
      </c>
      <c r="G428" s="120">
        <f t="shared" si="5"/>
        <v>95</v>
      </c>
      <c r="H428" s="42" t="s">
        <v>1195</v>
      </c>
    </row>
    <row r="429" spans="1:8" ht="21.75" customHeight="1">
      <c r="A429" s="42">
        <v>26</v>
      </c>
      <c r="B429" s="46" t="s">
        <v>354</v>
      </c>
      <c r="C429" s="47" t="s">
        <v>576</v>
      </c>
      <c r="D429" s="48" t="s">
        <v>745</v>
      </c>
      <c r="E429" s="42">
        <v>82</v>
      </c>
      <c r="F429" s="42">
        <v>81</v>
      </c>
      <c r="G429" s="120">
        <f t="shared" si="5"/>
        <v>81.5</v>
      </c>
      <c r="H429" s="42" t="s">
        <v>1192</v>
      </c>
    </row>
    <row r="430" spans="1:8" ht="21.75" customHeight="1">
      <c r="A430" s="42">
        <v>27</v>
      </c>
      <c r="B430" s="46" t="s">
        <v>355</v>
      </c>
      <c r="C430" s="47" t="s">
        <v>576</v>
      </c>
      <c r="D430" s="48" t="s">
        <v>356</v>
      </c>
      <c r="E430" s="42">
        <v>86</v>
      </c>
      <c r="F430" s="42">
        <v>86</v>
      </c>
      <c r="G430" s="120">
        <f t="shared" si="5"/>
        <v>86</v>
      </c>
      <c r="H430" s="42" t="s">
        <v>1192</v>
      </c>
    </row>
    <row r="431" spans="1:8" ht="21.75" customHeight="1">
      <c r="A431" s="42">
        <v>28</v>
      </c>
      <c r="B431" s="46" t="s">
        <v>357</v>
      </c>
      <c r="C431" s="47" t="s">
        <v>606</v>
      </c>
      <c r="D431" s="48" t="s">
        <v>755</v>
      </c>
      <c r="E431" s="42">
        <v>89</v>
      </c>
      <c r="F431" s="42">
        <v>89</v>
      </c>
      <c r="G431" s="120">
        <f t="shared" si="5"/>
        <v>89</v>
      </c>
      <c r="H431" s="42" t="s">
        <v>1192</v>
      </c>
    </row>
    <row r="432" spans="1:8" ht="21.75" customHeight="1">
      <c r="A432" s="42">
        <v>29</v>
      </c>
      <c r="B432" s="46" t="s">
        <v>358</v>
      </c>
      <c r="C432" s="47" t="s">
        <v>359</v>
      </c>
      <c r="D432" s="48" t="s">
        <v>784</v>
      </c>
      <c r="E432" s="42">
        <v>86</v>
      </c>
      <c r="F432" s="42">
        <v>84</v>
      </c>
      <c r="G432" s="120">
        <f t="shared" si="5"/>
        <v>85</v>
      </c>
      <c r="H432" s="42" t="s">
        <v>1192</v>
      </c>
    </row>
    <row r="433" spans="1:8" ht="21.75" customHeight="1">
      <c r="A433" s="42">
        <v>30</v>
      </c>
      <c r="B433" s="46" t="s">
        <v>360</v>
      </c>
      <c r="C433" s="47" t="s">
        <v>695</v>
      </c>
      <c r="D433" s="48" t="s">
        <v>786</v>
      </c>
      <c r="E433" s="42">
        <v>82</v>
      </c>
      <c r="F433" s="42">
        <v>79</v>
      </c>
      <c r="G433" s="120">
        <f t="shared" si="5"/>
        <v>80.5</v>
      </c>
      <c r="H433" s="42" t="s">
        <v>1192</v>
      </c>
    </row>
    <row r="434" spans="1:8" ht="21.75" customHeight="1">
      <c r="A434" s="42">
        <v>31</v>
      </c>
      <c r="B434" s="46" t="s">
        <v>361</v>
      </c>
      <c r="C434" s="47" t="s">
        <v>730</v>
      </c>
      <c r="D434" s="48" t="s">
        <v>756</v>
      </c>
      <c r="E434" s="42">
        <v>86</v>
      </c>
      <c r="F434" s="42">
        <v>87</v>
      </c>
      <c r="G434" s="120">
        <f t="shared" si="5"/>
        <v>86.5</v>
      </c>
      <c r="H434" s="42" t="s">
        <v>1192</v>
      </c>
    </row>
    <row r="435" spans="1:8" ht="21.75" customHeight="1">
      <c r="A435" s="42">
        <v>32</v>
      </c>
      <c r="B435" s="46" t="s">
        <v>362</v>
      </c>
      <c r="C435" s="47" t="s">
        <v>691</v>
      </c>
      <c r="D435" s="48" t="s">
        <v>756</v>
      </c>
      <c r="E435" s="42">
        <v>95</v>
      </c>
      <c r="F435" s="42">
        <v>96</v>
      </c>
      <c r="G435" s="120">
        <f t="shared" si="5"/>
        <v>95.5</v>
      </c>
      <c r="H435" s="42" t="s">
        <v>1195</v>
      </c>
    </row>
    <row r="436" spans="1:8" ht="21.75" customHeight="1">
      <c r="A436" s="42">
        <v>33</v>
      </c>
      <c r="B436" s="46" t="s">
        <v>363</v>
      </c>
      <c r="C436" s="47" t="s">
        <v>805</v>
      </c>
      <c r="D436" s="48" t="s">
        <v>530</v>
      </c>
      <c r="E436" s="42">
        <v>84</v>
      </c>
      <c r="F436" s="42">
        <v>79</v>
      </c>
      <c r="G436" s="120">
        <f t="shared" si="5"/>
        <v>81.5</v>
      </c>
      <c r="H436" s="42" t="s">
        <v>1192</v>
      </c>
    </row>
    <row r="437" spans="1:8" ht="21.75" customHeight="1">
      <c r="A437" s="42">
        <v>34</v>
      </c>
      <c r="B437" s="46" t="s">
        <v>364</v>
      </c>
      <c r="C437" s="47" t="s">
        <v>365</v>
      </c>
      <c r="D437" s="48" t="s">
        <v>530</v>
      </c>
      <c r="E437" s="42">
        <v>85</v>
      </c>
      <c r="F437" s="42">
        <v>86</v>
      </c>
      <c r="G437" s="120">
        <f t="shared" si="5"/>
        <v>85.5</v>
      </c>
      <c r="H437" s="42" t="s">
        <v>1192</v>
      </c>
    </row>
    <row r="438" spans="1:8" ht="21.75" customHeight="1">
      <c r="A438" s="42">
        <v>35</v>
      </c>
      <c r="B438" s="46" t="s">
        <v>366</v>
      </c>
      <c r="C438" s="47" t="s">
        <v>564</v>
      </c>
      <c r="D438" s="48" t="s">
        <v>766</v>
      </c>
      <c r="E438" s="42">
        <v>86</v>
      </c>
      <c r="F438" s="42">
        <v>84</v>
      </c>
      <c r="G438" s="120">
        <f t="shared" si="5"/>
        <v>85</v>
      </c>
      <c r="H438" s="42" t="s">
        <v>1192</v>
      </c>
    </row>
    <row r="439" spans="1:8" ht="21.75" customHeight="1">
      <c r="A439" s="42">
        <v>36</v>
      </c>
      <c r="B439" s="46" t="s">
        <v>367</v>
      </c>
      <c r="C439" s="47" t="s">
        <v>368</v>
      </c>
      <c r="D439" s="48" t="s">
        <v>766</v>
      </c>
      <c r="E439" s="42">
        <v>82</v>
      </c>
      <c r="F439" s="42">
        <v>83</v>
      </c>
      <c r="G439" s="120">
        <f t="shared" si="5"/>
        <v>82.5</v>
      </c>
      <c r="H439" s="42" t="s">
        <v>1192</v>
      </c>
    </row>
    <row r="440" spans="1:8" ht="21.75" customHeight="1">
      <c r="A440" s="42">
        <v>37</v>
      </c>
      <c r="B440" s="46" t="s">
        <v>369</v>
      </c>
      <c r="C440" s="54" t="s">
        <v>519</v>
      </c>
      <c r="D440" s="55" t="s">
        <v>729</v>
      </c>
      <c r="E440" s="42">
        <v>84</v>
      </c>
      <c r="F440" s="42">
        <v>85</v>
      </c>
      <c r="G440" s="120">
        <f t="shared" si="5"/>
        <v>84.5</v>
      </c>
      <c r="H440" s="42" t="s">
        <v>1192</v>
      </c>
    </row>
    <row r="441" spans="1:8" ht="21.75" customHeight="1">
      <c r="A441" s="42">
        <v>38</v>
      </c>
      <c r="B441" s="46" t="s">
        <v>370</v>
      </c>
      <c r="C441" s="47" t="s">
        <v>695</v>
      </c>
      <c r="D441" s="48" t="s">
        <v>757</v>
      </c>
      <c r="E441" s="42">
        <v>85</v>
      </c>
      <c r="F441" s="42">
        <v>84</v>
      </c>
      <c r="G441" s="120">
        <f t="shared" si="5"/>
        <v>84.5</v>
      </c>
      <c r="H441" s="42" t="s">
        <v>1192</v>
      </c>
    </row>
    <row r="442" spans="1:8" ht="21.75" customHeight="1">
      <c r="A442" s="42">
        <v>39</v>
      </c>
      <c r="B442" s="46" t="s">
        <v>371</v>
      </c>
      <c r="C442" s="47" t="s">
        <v>616</v>
      </c>
      <c r="D442" s="48" t="s">
        <v>778</v>
      </c>
      <c r="E442" s="42">
        <v>84</v>
      </c>
      <c r="F442" s="42">
        <v>83</v>
      </c>
      <c r="G442" s="120">
        <f t="shared" si="5"/>
        <v>83.5</v>
      </c>
      <c r="H442" s="42" t="s">
        <v>1192</v>
      </c>
    </row>
    <row r="443" spans="1:8" ht="21.75" customHeight="1">
      <c r="A443" s="42">
        <v>40</v>
      </c>
      <c r="B443" s="46" t="s">
        <v>372</v>
      </c>
      <c r="C443" s="47" t="s">
        <v>695</v>
      </c>
      <c r="D443" s="48" t="s">
        <v>750</v>
      </c>
      <c r="E443" s="42">
        <v>88</v>
      </c>
      <c r="F443" s="42">
        <v>86</v>
      </c>
      <c r="G443" s="120">
        <f t="shared" si="5"/>
        <v>87</v>
      </c>
      <c r="H443" s="42" t="s">
        <v>1192</v>
      </c>
    </row>
    <row r="444" spans="1:8" ht="21.75" customHeight="1">
      <c r="A444" s="42">
        <v>41</v>
      </c>
      <c r="B444" s="46" t="s">
        <v>373</v>
      </c>
      <c r="C444" s="47" t="s">
        <v>374</v>
      </c>
      <c r="D444" s="48" t="s">
        <v>747</v>
      </c>
      <c r="E444" s="42">
        <v>84</v>
      </c>
      <c r="F444" s="42">
        <v>84</v>
      </c>
      <c r="G444" s="120">
        <f t="shared" si="5"/>
        <v>84</v>
      </c>
      <c r="H444" s="42" t="s">
        <v>1192</v>
      </c>
    </row>
    <row r="445" spans="1:8" ht="21.75" customHeight="1">
      <c r="A445" s="42">
        <v>42</v>
      </c>
      <c r="B445" s="46" t="s">
        <v>375</v>
      </c>
      <c r="C445" s="47" t="s">
        <v>573</v>
      </c>
      <c r="D445" s="48" t="s">
        <v>586</v>
      </c>
      <c r="E445" s="42">
        <v>85</v>
      </c>
      <c r="F445" s="42">
        <v>85</v>
      </c>
      <c r="G445" s="120">
        <f t="shared" si="5"/>
        <v>85</v>
      </c>
      <c r="H445" s="42" t="s">
        <v>1192</v>
      </c>
    </row>
    <row r="446" spans="1:8" ht="21.75" customHeight="1">
      <c r="A446" s="42">
        <v>43</v>
      </c>
      <c r="B446" s="46" t="s">
        <v>376</v>
      </c>
      <c r="C446" s="47" t="s">
        <v>695</v>
      </c>
      <c r="D446" s="48" t="s">
        <v>585</v>
      </c>
      <c r="E446" s="42">
        <v>85</v>
      </c>
      <c r="F446" s="42">
        <v>87</v>
      </c>
      <c r="G446" s="120">
        <f t="shared" si="5"/>
        <v>86</v>
      </c>
      <c r="H446" s="42" t="s">
        <v>1192</v>
      </c>
    </row>
    <row r="447" spans="1:8" ht="21.75" customHeight="1">
      <c r="A447" s="42">
        <v>44</v>
      </c>
      <c r="B447" s="46" t="s">
        <v>377</v>
      </c>
      <c r="C447" s="47" t="s">
        <v>378</v>
      </c>
      <c r="D447" s="48" t="s">
        <v>595</v>
      </c>
      <c r="E447" s="42">
        <v>81</v>
      </c>
      <c r="F447" s="42">
        <v>82</v>
      </c>
      <c r="G447" s="120">
        <f t="shared" si="5"/>
        <v>81.5</v>
      </c>
      <c r="H447" s="42" t="s">
        <v>1192</v>
      </c>
    </row>
    <row r="448" spans="1:8" ht="21.75" customHeight="1">
      <c r="A448" s="42">
        <v>45</v>
      </c>
      <c r="B448" s="46" t="s">
        <v>379</v>
      </c>
      <c r="C448" s="47" t="s">
        <v>608</v>
      </c>
      <c r="D448" s="48" t="s">
        <v>748</v>
      </c>
      <c r="E448" s="42">
        <v>85</v>
      </c>
      <c r="F448" s="42">
        <v>80</v>
      </c>
      <c r="G448" s="120">
        <f t="shared" si="5"/>
        <v>82.5</v>
      </c>
      <c r="H448" s="42" t="s">
        <v>1192</v>
      </c>
    </row>
    <row r="449" spans="1:8" ht="21.75" customHeight="1">
      <c r="A449" s="42">
        <v>46</v>
      </c>
      <c r="B449" s="46" t="s">
        <v>380</v>
      </c>
      <c r="C449" s="54" t="s">
        <v>730</v>
      </c>
      <c r="D449" s="55" t="s">
        <v>748</v>
      </c>
      <c r="E449" s="42">
        <v>84</v>
      </c>
      <c r="F449" s="42">
        <v>85</v>
      </c>
      <c r="G449" s="120">
        <f t="shared" si="5"/>
        <v>84.5</v>
      </c>
      <c r="H449" s="42" t="s">
        <v>1192</v>
      </c>
    </row>
    <row r="450" spans="1:8" ht="21.75" customHeight="1">
      <c r="A450" s="42">
        <v>47</v>
      </c>
      <c r="B450" s="46" t="s">
        <v>381</v>
      </c>
      <c r="C450" s="47" t="s">
        <v>722</v>
      </c>
      <c r="D450" s="48" t="s">
        <v>748</v>
      </c>
      <c r="E450" s="42">
        <v>83</v>
      </c>
      <c r="F450" s="42">
        <v>82</v>
      </c>
      <c r="G450" s="120">
        <f t="shared" si="5"/>
        <v>82.5</v>
      </c>
      <c r="H450" s="42" t="s">
        <v>1192</v>
      </c>
    </row>
    <row r="451" spans="1:8" ht="21.75" customHeight="1">
      <c r="A451" s="42">
        <v>48</v>
      </c>
      <c r="B451" s="46" t="s">
        <v>382</v>
      </c>
      <c r="C451" s="47" t="s">
        <v>565</v>
      </c>
      <c r="D451" s="48" t="s">
        <v>748</v>
      </c>
      <c r="E451" s="42">
        <v>85</v>
      </c>
      <c r="F451" s="42">
        <v>87</v>
      </c>
      <c r="G451" s="120">
        <f t="shared" si="5"/>
        <v>86</v>
      </c>
      <c r="H451" s="42" t="s">
        <v>1192</v>
      </c>
    </row>
    <row r="452" spans="1:8" ht="21.75" customHeight="1">
      <c r="A452" s="42">
        <v>49</v>
      </c>
      <c r="B452" s="46" t="s">
        <v>383</v>
      </c>
      <c r="C452" s="47" t="s">
        <v>722</v>
      </c>
      <c r="D452" s="48" t="s">
        <v>614</v>
      </c>
      <c r="E452" s="42">
        <v>84</v>
      </c>
      <c r="F452" s="42">
        <v>79</v>
      </c>
      <c r="G452" s="120">
        <f t="shared" si="5"/>
        <v>81.5</v>
      </c>
      <c r="H452" s="42" t="s">
        <v>1192</v>
      </c>
    </row>
    <row r="453" spans="1:8" ht="21.75" customHeight="1">
      <c r="A453" s="42">
        <v>50</v>
      </c>
      <c r="B453" s="46" t="s">
        <v>384</v>
      </c>
      <c r="C453" s="47" t="s">
        <v>573</v>
      </c>
      <c r="D453" s="48" t="s">
        <v>794</v>
      </c>
      <c r="E453" s="42">
        <v>87</v>
      </c>
      <c r="F453" s="42">
        <v>84</v>
      </c>
      <c r="G453" s="120">
        <f t="shared" si="5"/>
        <v>85.5</v>
      </c>
      <c r="H453" s="42" t="s">
        <v>1192</v>
      </c>
    </row>
    <row r="454" spans="1:8" ht="21.75" customHeight="1">
      <c r="A454" s="42">
        <v>51</v>
      </c>
      <c r="B454" s="46" t="s">
        <v>385</v>
      </c>
      <c r="C454" s="47" t="s">
        <v>386</v>
      </c>
      <c r="D454" s="48" t="s">
        <v>613</v>
      </c>
      <c r="E454" s="42">
        <v>93</v>
      </c>
      <c r="F454" s="42">
        <v>89</v>
      </c>
      <c r="G454" s="120">
        <f t="shared" si="5"/>
        <v>91</v>
      </c>
      <c r="H454" s="42" t="s">
        <v>1195</v>
      </c>
    </row>
    <row r="456" spans="1:8" s="1" customFormat="1" ht="18.75" customHeight="1">
      <c r="A456" s="157" t="s">
        <v>552</v>
      </c>
      <c r="B456" s="157"/>
      <c r="C456" s="157"/>
      <c r="D456" s="5"/>
      <c r="E456" s="157" t="s">
        <v>1183</v>
      </c>
      <c r="F456" s="157"/>
      <c r="G456" s="157"/>
      <c r="H456" s="157"/>
    </row>
    <row r="457" spans="1:8" s="1" customFormat="1" ht="18.75" customHeight="1">
      <c r="A457" s="156" t="s">
        <v>555</v>
      </c>
      <c r="B457" s="156"/>
      <c r="C457" s="156"/>
      <c r="D457" s="7"/>
      <c r="E457" s="156" t="s">
        <v>555</v>
      </c>
      <c r="F457" s="156"/>
      <c r="G457" s="156"/>
      <c r="H457" s="156"/>
    </row>
    <row r="458" spans="1:8" s="1" customFormat="1" ht="18.75" customHeight="1">
      <c r="A458" s="4"/>
      <c r="B458" s="7"/>
      <c r="C458" s="7"/>
      <c r="D458" s="7"/>
      <c r="E458" s="25"/>
      <c r="F458" s="25"/>
      <c r="G458" s="25"/>
      <c r="H458" s="25"/>
    </row>
    <row r="459" spans="1:8" s="1" customFormat="1" ht="18.75" customHeight="1">
      <c r="A459" s="4"/>
      <c r="B459" s="7"/>
      <c r="C459" s="7"/>
      <c r="D459" s="7"/>
      <c r="E459" s="25"/>
      <c r="F459" s="25"/>
      <c r="G459" s="25"/>
      <c r="H459" s="25"/>
    </row>
    <row r="460" spans="1:8" s="78" customFormat="1" ht="18.75" customHeight="1">
      <c r="A460" s="154" t="s">
        <v>1184</v>
      </c>
      <c r="B460" s="154"/>
      <c r="C460" s="154"/>
      <c r="D460" s="77"/>
      <c r="E460" s="155" t="s">
        <v>1185</v>
      </c>
      <c r="F460" s="155"/>
      <c r="G460" s="155"/>
      <c r="H460" s="155"/>
    </row>
  </sheetData>
  <mergeCells count="108">
    <mergeCell ref="A460:C460"/>
    <mergeCell ref="E460:H460"/>
    <mergeCell ref="A456:C456"/>
    <mergeCell ref="E456:H456"/>
    <mergeCell ref="A457:C457"/>
    <mergeCell ref="E457:H457"/>
    <mergeCell ref="A382:C382"/>
    <mergeCell ref="E382:H382"/>
    <mergeCell ref="A385:C385"/>
    <mergeCell ref="E385:H385"/>
    <mergeCell ref="A302:C302"/>
    <mergeCell ref="E302:H302"/>
    <mergeCell ref="A381:C381"/>
    <mergeCell ref="E381:H381"/>
    <mergeCell ref="A321:C321"/>
    <mergeCell ref="D321:H321"/>
    <mergeCell ref="A322:C322"/>
    <mergeCell ref="D322:H322"/>
    <mergeCell ref="A323:H323"/>
    <mergeCell ref="A324:H324"/>
    <mergeCell ref="A298:C298"/>
    <mergeCell ref="E298:H298"/>
    <mergeCell ref="A299:C299"/>
    <mergeCell ref="E299:H299"/>
    <mergeCell ref="A61:C61"/>
    <mergeCell ref="E61:H61"/>
    <mergeCell ref="A89:C89"/>
    <mergeCell ref="D89:H89"/>
    <mergeCell ref="A57:C57"/>
    <mergeCell ref="E57:H57"/>
    <mergeCell ref="A58:C58"/>
    <mergeCell ref="E58:H58"/>
    <mergeCell ref="A216:C216"/>
    <mergeCell ref="E216:H216"/>
    <mergeCell ref="A219:C219"/>
    <mergeCell ref="E219:H219"/>
    <mergeCell ref="A150:C150"/>
    <mergeCell ref="E150:H150"/>
    <mergeCell ref="A215:C215"/>
    <mergeCell ref="E215:H215"/>
    <mergeCell ref="A160:C160"/>
    <mergeCell ref="D160:H160"/>
    <mergeCell ref="A161:C161"/>
    <mergeCell ref="D161:H161"/>
    <mergeCell ref="A162:H162"/>
    <mergeCell ref="A163:H163"/>
    <mergeCell ref="A146:C146"/>
    <mergeCell ref="E146:H146"/>
    <mergeCell ref="A147:C147"/>
    <mergeCell ref="E147:H147"/>
    <mergeCell ref="A1:C1"/>
    <mergeCell ref="D1:H1"/>
    <mergeCell ref="A2:C2"/>
    <mergeCell ref="D2:H2"/>
    <mergeCell ref="A3:H3"/>
    <mergeCell ref="A4:H4"/>
    <mergeCell ref="A5:H5"/>
    <mergeCell ref="A7:A8"/>
    <mergeCell ref="B7:B8"/>
    <mergeCell ref="C7:D8"/>
    <mergeCell ref="E7:F7"/>
    <mergeCell ref="G7:H7"/>
    <mergeCell ref="A90:C90"/>
    <mergeCell ref="D90:H90"/>
    <mergeCell ref="A91:H91"/>
    <mergeCell ref="A92:H92"/>
    <mergeCell ref="A93:H93"/>
    <mergeCell ref="A95:A96"/>
    <mergeCell ref="B95:B96"/>
    <mergeCell ref="C95:D96"/>
    <mergeCell ref="E95:F95"/>
    <mergeCell ref="G95:H95"/>
    <mergeCell ref="A164:H164"/>
    <mergeCell ref="A166:A167"/>
    <mergeCell ref="B166:B167"/>
    <mergeCell ref="C166:D167"/>
    <mergeCell ref="E166:F166"/>
    <mergeCell ref="G166:H166"/>
    <mergeCell ref="A243:C243"/>
    <mergeCell ref="D243:H243"/>
    <mergeCell ref="A244:C244"/>
    <mergeCell ref="D244:H244"/>
    <mergeCell ref="A245:H245"/>
    <mergeCell ref="A246:H246"/>
    <mergeCell ref="A247:H247"/>
    <mergeCell ref="A249:A250"/>
    <mergeCell ref="B249:B250"/>
    <mergeCell ref="C249:D250"/>
    <mergeCell ref="E249:F249"/>
    <mergeCell ref="G249:H249"/>
    <mergeCell ref="A325:H325"/>
    <mergeCell ref="A327:A328"/>
    <mergeCell ref="B327:B328"/>
    <mergeCell ref="C327:D328"/>
    <mergeCell ref="E327:F327"/>
    <mergeCell ref="G327:H327"/>
    <mergeCell ref="A396:C396"/>
    <mergeCell ref="D396:H396"/>
    <mergeCell ref="A397:C397"/>
    <mergeCell ref="D397:H397"/>
    <mergeCell ref="A398:H398"/>
    <mergeCell ref="A399:H399"/>
    <mergeCell ref="A400:H400"/>
    <mergeCell ref="A402:A403"/>
    <mergeCell ref="B402:B403"/>
    <mergeCell ref="C402:D403"/>
    <mergeCell ref="E402:F402"/>
    <mergeCell ref="G402:H402"/>
  </mergeCells>
  <printOptions/>
  <pageMargins left="0.79" right="0.27" top="0.57" bottom="0.56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1"/>
  <sheetViews>
    <sheetView workbookViewId="0" topLeftCell="A314">
      <selection activeCell="J325" sqref="J325"/>
    </sheetView>
  </sheetViews>
  <sheetFormatPr defaultColWidth="9.140625" defaultRowHeight="12.75"/>
  <cols>
    <col min="1" max="1" width="3.57421875" style="0" customWidth="1"/>
    <col min="2" max="2" width="12.00390625" style="0" customWidth="1"/>
    <col min="3" max="3" width="18.00390625" style="0" customWidth="1"/>
    <col min="4" max="4" width="8.57421875" style="0" customWidth="1"/>
    <col min="5" max="8" width="11.421875" style="26" customWidth="1"/>
  </cols>
  <sheetData>
    <row r="1" spans="1:8" ht="16.5">
      <c r="A1" s="161" t="s">
        <v>1181</v>
      </c>
      <c r="B1" s="161"/>
      <c r="C1" s="161"/>
      <c r="D1" s="155" t="s">
        <v>1179</v>
      </c>
      <c r="E1" s="155"/>
      <c r="F1" s="155"/>
      <c r="G1" s="155"/>
      <c r="H1" s="155"/>
    </row>
    <row r="2" spans="1:8" ht="16.5">
      <c r="A2" s="161" t="s">
        <v>1199</v>
      </c>
      <c r="B2" s="161"/>
      <c r="C2" s="161"/>
      <c r="D2" s="155" t="s">
        <v>738</v>
      </c>
      <c r="E2" s="155"/>
      <c r="F2" s="155"/>
      <c r="G2" s="155"/>
      <c r="H2" s="155"/>
    </row>
    <row r="3" spans="1:8" ht="27.75" customHeight="1">
      <c r="A3" s="162" t="s">
        <v>1276</v>
      </c>
      <c r="B3" s="162"/>
      <c r="C3" s="162"/>
      <c r="D3" s="162"/>
      <c r="E3" s="162"/>
      <c r="F3" s="162"/>
      <c r="G3" s="162"/>
      <c r="H3" s="162"/>
    </row>
    <row r="4" spans="1:8" ht="36" customHeight="1">
      <c r="A4" s="163" t="s">
        <v>551</v>
      </c>
      <c r="B4" s="163"/>
      <c r="C4" s="163"/>
      <c r="D4" s="163"/>
      <c r="E4" s="163"/>
      <c r="F4" s="163"/>
      <c r="G4" s="163"/>
      <c r="H4" s="163"/>
    </row>
    <row r="5" spans="1:8" ht="22.5" customHeight="1">
      <c r="A5" s="158" t="s">
        <v>1182</v>
      </c>
      <c r="B5" s="158"/>
      <c r="C5" s="158"/>
      <c r="D5" s="158"/>
      <c r="E5" s="158"/>
      <c r="F5" s="158"/>
      <c r="G5" s="158"/>
      <c r="H5" s="158"/>
    </row>
    <row r="6" spans="1:6" ht="16.5">
      <c r="A6" s="8"/>
      <c r="B6" s="6"/>
      <c r="C6" s="6"/>
      <c r="D6" s="6"/>
      <c r="E6" s="130"/>
      <c r="F6" s="130"/>
    </row>
    <row r="7" spans="1:8" ht="18.75" customHeight="1">
      <c r="A7" s="159" t="s">
        <v>735</v>
      </c>
      <c r="B7" s="159" t="s">
        <v>736</v>
      </c>
      <c r="C7" s="164" t="s">
        <v>737</v>
      </c>
      <c r="D7" s="165"/>
      <c r="E7" s="168" t="s">
        <v>523</v>
      </c>
      <c r="F7" s="169"/>
      <c r="G7" s="170" t="s">
        <v>1187</v>
      </c>
      <c r="H7" s="171"/>
    </row>
    <row r="8" spans="1:8" ht="15" customHeight="1">
      <c r="A8" s="160"/>
      <c r="B8" s="160"/>
      <c r="C8" s="166"/>
      <c r="D8" s="167"/>
      <c r="E8" s="79" t="s">
        <v>549</v>
      </c>
      <c r="F8" s="79" t="s">
        <v>550</v>
      </c>
      <c r="G8" s="79" t="s">
        <v>1178</v>
      </c>
      <c r="H8" s="79" t="s">
        <v>1177</v>
      </c>
    </row>
    <row r="9" spans="1:8" s="88" customFormat="1" ht="19.5" customHeight="1">
      <c r="A9" s="85">
        <v>1</v>
      </c>
      <c r="B9" s="86">
        <v>1669010001</v>
      </c>
      <c r="C9" s="58" t="s">
        <v>1200</v>
      </c>
      <c r="D9" s="87" t="s">
        <v>739</v>
      </c>
      <c r="E9" s="42">
        <v>82</v>
      </c>
      <c r="F9" s="42">
        <v>77</v>
      </c>
      <c r="G9" s="120">
        <f>(E9+F9)/2</f>
        <v>79.5</v>
      </c>
      <c r="H9" s="42" t="s">
        <v>1192</v>
      </c>
    </row>
    <row r="10" spans="1:8" s="88" customFormat="1" ht="19.5" customHeight="1">
      <c r="A10" s="89">
        <v>2</v>
      </c>
      <c r="B10" s="86">
        <v>1669010002</v>
      </c>
      <c r="C10" s="90" t="s">
        <v>695</v>
      </c>
      <c r="D10" s="91" t="s">
        <v>739</v>
      </c>
      <c r="E10" s="42">
        <v>86</v>
      </c>
      <c r="F10" s="42">
        <v>80</v>
      </c>
      <c r="G10" s="120">
        <f>(E10+F10)/2</f>
        <v>83</v>
      </c>
      <c r="H10" s="42" t="s">
        <v>1192</v>
      </c>
    </row>
    <row r="11" spans="1:8" s="88" customFormat="1" ht="19.5" customHeight="1">
      <c r="A11" s="85">
        <v>3</v>
      </c>
      <c r="B11" s="86">
        <v>1669010003</v>
      </c>
      <c r="C11" s="90" t="s">
        <v>705</v>
      </c>
      <c r="D11" s="91" t="s">
        <v>739</v>
      </c>
      <c r="E11" s="42">
        <v>79</v>
      </c>
      <c r="F11" s="42">
        <v>80</v>
      </c>
      <c r="G11" s="120">
        <f aca="true" t="shared" si="0" ref="G11:G63">(E11+F11)/2</f>
        <v>79.5</v>
      </c>
      <c r="H11" s="42" t="s">
        <v>1192</v>
      </c>
    </row>
    <row r="12" spans="1:8" s="88" customFormat="1" ht="19.5" customHeight="1">
      <c r="A12" s="89">
        <v>4</v>
      </c>
      <c r="B12" s="86">
        <v>1669010004</v>
      </c>
      <c r="C12" s="90" t="s">
        <v>576</v>
      </c>
      <c r="D12" s="91" t="s">
        <v>739</v>
      </c>
      <c r="E12" s="42">
        <v>82</v>
      </c>
      <c r="F12" s="42">
        <v>76</v>
      </c>
      <c r="G12" s="120">
        <f t="shared" si="0"/>
        <v>79</v>
      </c>
      <c r="H12" s="42" t="s">
        <v>1193</v>
      </c>
    </row>
    <row r="13" spans="1:8" s="88" customFormat="1" ht="19.5" customHeight="1">
      <c r="A13" s="85">
        <v>5</v>
      </c>
      <c r="B13" s="86">
        <v>1669010005</v>
      </c>
      <c r="C13" s="90" t="s">
        <v>722</v>
      </c>
      <c r="D13" s="91" t="s">
        <v>749</v>
      </c>
      <c r="E13" s="42">
        <v>83</v>
      </c>
      <c r="F13" s="42">
        <v>74</v>
      </c>
      <c r="G13" s="120">
        <f t="shared" si="0"/>
        <v>78.5</v>
      </c>
      <c r="H13" s="42" t="s">
        <v>1193</v>
      </c>
    </row>
    <row r="14" spans="1:8" s="88" customFormat="1" ht="19.5" customHeight="1">
      <c r="A14" s="89">
        <v>6</v>
      </c>
      <c r="B14" s="86">
        <v>1669010006</v>
      </c>
      <c r="C14" s="90" t="s">
        <v>1201</v>
      </c>
      <c r="D14" s="91" t="s">
        <v>779</v>
      </c>
      <c r="E14" s="42">
        <v>89</v>
      </c>
      <c r="F14" s="42">
        <v>82</v>
      </c>
      <c r="G14" s="120">
        <f t="shared" si="0"/>
        <v>85.5</v>
      </c>
      <c r="H14" s="42" t="s">
        <v>1192</v>
      </c>
    </row>
    <row r="15" spans="1:8" s="88" customFormat="1" ht="19.5" customHeight="1">
      <c r="A15" s="85">
        <v>7</v>
      </c>
      <c r="B15" s="86">
        <v>1669010007</v>
      </c>
      <c r="C15" s="90" t="s">
        <v>1202</v>
      </c>
      <c r="D15" s="91" t="s">
        <v>1203</v>
      </c>
      <c r="E15" s="42">
        <v>84</v>
      </c>
      <c r="F15" s="42">
        <v>80</v>
      </c>
      <c r="G15" s="120">
        <f t="shared" si="0"/>
        <v>82</v>
      </c>
      <c r="H15" s="42" t="s">
        <v>1192</v>
      </c>
    </row>
    <row r="16" spans="1:8" s="88" customFormat="1" ht="19.5" customHeight="1">
      <c r="A16" s="89">
        <v>8</v>
      </c>
      <c r="B16" s="86">
        <v>1669010008</v>
      </c>
      <c r="C16" s="90" t="s">
        <v>536</v>
      </c>
      <c r="D16" s="91" t="s">
        <v>740</v>
      </c>
      <c r="E16" s="42">
        <v>95</v>
      </c>
      <c r="F16" s="42">
        <v>77</v>
      </c>
      <c r="G16" s="120">
        <f t="shared" si="0"/>
        <v>86</v>
      </c>
      <c r="H16" s="42" t="s">
        <v>1192</v>
      </c>
    </row>
    <row r="17" spans="1:8" s="88" customFormat="1" ht="19.5" customHeight="1">
      <c r="A17" s="85">
        <v>9</v>
      </c>
      <c r="B17" s="86">
        <v>1669010009</v>
      </c>
      <c r="C17" s="90" t="s">
        <v>583</v>
      </c>
      <c r="D17" s="91" t="s">
        <v>723</v>
      </c>
      <c r="E17" s="42">
        <v>97</v>
      </c>
      <c r="F17" s="42">
        <v>93</v>
      </c>
      <c r="G17" s="120">
        <f t="shared" si="0"/>
        <v>95</v>
      </c>
      <c r="H17" s="42" t="s">
        <v>1195</v>
      </c>
    </row>
    <row r="18" spans="1:8" s="88" customFormat="1" ht="19.5" customHeight="1">
      <c r="A18" s="89">
        <v>10</v>
      </c>
      <c r="B18" s="86">
        <v>1669010010</v>
      </c>
      <c r="C18" s="90" t="s">
        <v>568</v>
      </c>
      <c r="D18" s="91" t="s">
        <v>1204</v>
      </c>
      <c r="E18" s="42">
        <v>87</v>
      </c>
      <c r="F18" s="42">
        <v>81</v>
      </c>
      <c r="G18" s="120">
        <f t="shared" si="0"/>
        <v>84</v>
      </c>
      <c r="H18" s="42" t="s">
        <v>1192</v>
      </c>
    </row>
    <row r="19" spans="1:8" s="88" customFormat="1" ht="19.5" customHeight="1">
      <c r="A19" s="85">
        <v>11</v>
      </c>
      <c r="B19" s="86">
        <v>1669010011</v>
      </c>
      <c r="C19" s="90" t="s">
        <v>695</v>
      </c>
      <c r="D19" s="91" t="s">
        <v>741</v>
      </c>
      <c r="E19" s="42">
        <v>86</v>
      </c>
      <c r="F19" s="42">
        <v>80</v>
      </c>
      <c r="G19" s="120">
        <f t="shared" si="0"/>
        <v>83</v>
      </c>
      <c r="H19" s="42" t="s">
        <v>1192</v>
      </c>
    </row>
    <row r="20" spans="1:8" s="88" customFormat="1" ht="19.5" customHeight="1">
      <c r="A20" s="89">
        <v>12</v>
      </c>
      <c r="B20" s="86">
        <v>1669010012</v>
      </c>
      <c r="C20" s="90" t="s">
        <v>1205</v>
      </c>
      <c r="D20" s="91" t="s">
        <v>566</v>
      </c>
      <c r="E20" s="42">
        <v>84</v>
      </c>
      <c r="F20" s="42">
        <v>79</v>
      </c>
      <c r="G20" s="120">
        <f t="shared" si="0"/>
        <v>81.5</v>
      </c>
      <c r="H20" s="42" t="s">
        <v>1192</v>
      </c>
    </row>
    <row r="21" spans="1:8" s="88" customFormat="1" ht="19.5" customHeight="1">
      <c r="A21" s="85">
        <v>13</v>
      </c>
      <c r="B21" s="86">
        <v>1669010013</v>
      </c>
      <c r="C21" s="90" t="s">
        <v>761</v>
      </c>
      <c r="D21" s="91" t="s">
        <v>566</v>
      </c>
      <c r="E21" s="42">
        <v>87</v>
      </c>
      <c r="F21" s="42">
        <v>80</v>
      </c>
      <c r="G21" s="120">
        <f t="shared" si="0"/>
        <v>83.5</v>
      </c>
      <c r="H21" s="42" t="s">
        <v>1192</v>
      </c>
    </row>
    <row r="22" spans="1:8" s="88" customFormat="1" ht="19.5" customHeight="1">
      <c r="A22" s="89">
        <v>14</v>
      </c>
      <c r="B22" s="86">
        <v>1669010014</v>
      </c>
      <c r="C22" s="58" t="s">
        <v>703</v>
      </c>
      <c r="D22" s="92" t="s">
        <v>566</v>
      </c>
      <c r="E22" s="42">
        <v>79</v>
      </c>
      <c r="F22" s="42">
        <v>77</v>
      </c>
      <c r="G22" s="120">
        <f t="shared" si="0"/>
        <v>78</v>
      </c>
      <c r="H22" s="42" t="s">
        <v>1193</v>
      </c>
    </row>
    <row r="23" spans="1:8" s="88" customFormat="1" ht="19.5" customHeight="1">
      <c r="A23" s="85">
        <v>15</v>
      </c>
      <c r="B23" s="86">
        <v>1669010015</v>
      </c>
      <c r="C23" s="90" t="s">
        <v>600</v>
      </c>
      <c r="D23" s="91" t="s">
        <v>569</v>
      </c>
      <c r="E23" s="42">
        <v>88</v>
      </c>
      <c r="F23" s="42">
        <v>82</v>
      </c>
      <c r="G23" s="120">
        <f t="shared" si="0"/>
        <v>85</v>
      </c>
      <c r="H23" s="42" t="s">
        <v>1192</v>
      </c>
    </row>
    <row r="24" spans="1:8" s="88" customFormat="1" ht="19.5" customHeight="1">
      <c r="A24" s="89">
        <v>16</v>
      </c>
      <c r="B24" s="86">
        <v>1669010016</v>
      </c>
      <c r="C24" s="90" t="s">
        <v>1206</v>
      </c>
      <c r="D24" s="91" t="s">
        <v>567</v>
      </c>
      <c r="E24" s="42">
        <v>87</v>
      </c>
      <c r="F24" s="42">
        <v>80</v>
      </c>
      <c r="G24" s="120">
        <f t="shared" si="0"/>
        <v>83.5</v>
      </c>
      <c r="H24" s="42" t="s">
        <v>1192</v>
      </c>
    </row>
    <row r="25" spans="1:8" s="88" customFormat="1" ht="19.5" customHeight="1">
      <c r="A25" s="85">
        <v>17</v>
      </c>
      <c r="B25" s="86">
        <v>1669010017</v>
      </c>
      <c r="C25" s="90" t="s">
        <v>568</v>
      </c>
      <c r="D25" s="91" t="s">
        <v>724</v>
      </c>
      <c r="E25" s="42">
        <v>89</v>
      </c>
      <c r="F25" s="42">
        <v>83</v>
      </c>
      <c r="G25" s="120">
        <f t="shared" si="0"/>
        <v>86</v>
      </c>
      <c r="H25" s="42" t="s">
        <v>1192</v>
      </c>
    </row>
    <row r="26" spans="1:8" s="88" customFormat="1" ht="19.5" customHeight="1">
      <c r="A26" s="89">
        <v>18</v>
      </c>
      <c r="B26" s="86">
        <v>1669010018</v>
      </c>
      <c r="C26" s="90" t="s">
        <v>695</v>
      </c>
      <c r="D26" s="91" t="s">
        <v>1207</v>
      </c>
      <c r="E26" s="42">
        <v>83</v>
      </c>
      <c r="F26" s="42">
        <v>80</v>
      </c>
      <c r="G26" s="120">
        <f t="shared" si="0"/>
        <v>81.5</v>
      </c>
      <c r="H26" s="42" t="s">
        <v>1192</v>
      </c>
    </row>
    <row r="27" spans="1:8" s="88" customFormat="1" ht="19.5" customHeight="1">
      <c r="A27" s="85">
        <v>19</v>
      </c>
      <c r="B27" s="86">
        <v>1669010019</v>
      </c>
      <c r="C27" s="90" t="s">
        <v>695</v>
      </c>
      <c r="D27" s="91" t="s">
        <v>789</v>
      </c>
      <c r="E27" s="42">
        <v>89</v>
      </c>
      <c r="F27" s="42">
        <v>82</v>
      </c>
      <c r="G27" s="120">
        <f t="shared" si="0"/>
        <v>85.5</v>
      </c>
      <c r="H27" s="42" t="s">
        <v>1192</v>
      </c>
    </row>
    <row r="28" spans="1:8" s="88" customFormat="1" ht="19.5" customHeight="1">
      <c r="A28" s="89">
        <v>20</v>
      </c>
      <c r="B28" s="86">
        <v>1669010020</v>
      </c>
      <c r="C28" s="90" t="s">
        <v>606</v>
      </c>
      <c r="D28" s="91" t="s">
        <v>1208</v>
      </c>
      <c r="E28" s="42">
        <v>85</v>
      </c>
      <c r="F28" s="42">
        <v>77</v>
      </c>
      <c r="G28" s="120">
        <f t="shared" si="0"/>
        <v>81</v>
      </c>
      <c r="H28" s="42" t="s">
        <v>1192</v>
      </c>
    </row>
    <row r="29" spans="1:8" s="88" customFormat="1" ht="19.5" customHeight="1">
      <c r="A29" s="85">
        <v>21</v>
      </c>
      <c r="B29" s="86">
        <v>1669010021</v>
      </c>
      <c r="C29" s="90" t="s">
        <v>1209</v>
      </c>
      <c r="D29" s="91" t="s">
        <v>764</v>
      </c>
      <c r="E29" s="42">
        <v>87</v>
      </c>
      <c r="F29" s="42">
        <v>78</v>
      </c>
      <c r="G29" s="120">
        <f t="shared" si="0"/>
        <v>82.5</v>
      </c>
      <c r="H29" s="42" t="s">
        <v>1192</v>
      </c>
    </row>
    <row r="30" spans="1:8" s="88" customFormat="1" ht="19.5" customHeight="1">
      <c r="A30" s="89">
        <v>22</v>
      </c>
      <c r="B30" s="86">
        <v>1669010022</v>
      </c>
      <c r="C30" s="90" t="s">
        <v>780</v>
      </c>
      <c r="D30" s="91" t="s">
        <v>764</v>
      </c>
      <c r="E30" s="42">
        <v>86</v>
      </c>
      <c r="F30" s="42">
        <v>81</v>
      </c>
      <c r="G30" s="120">
        <f t="shared" si="0"/>
        <v>83.5</v>
      </c>
      <c r="H30" s="42" t="s">
        <v>1192</v>
      </c>
    </row>
    <row r="31" spans="1:8" s="88" customFormat="1" ht="19.5" customHeight="1">
      <c r="A31" s="85">
        <v>23</v>
      </c>
      <c r="B31" s="86">
        <v>1669010023</v>
      </c>
      <c r="C31" s="90" t="s">
        <v>765</v>
      </c>
      <c r="D31" s="91" t="s">
        <v>575</v>
      </c>
      <c r="E31" s="42">
        <v>85</v>
      </c>
      <c r="F31" s="42">
        <v>79</v>
      </c>
      <c r="G31" s="120">
        <f t="shared" si="0"/>
        <v>82</v>
      </c>
      <c r="H31" s="42" t="s">
        <v>1192</v>
      </c>
    </row>
    <row r="32" spans="1:8" s="88" customFormat="1" ht="19.5" customHeight="1">
      <c r="A32" s="89">
        <v>24</v>
      </c>
      <c r="B32" s="86">
        <v>1669010024</v>
      </c>
      <c r="C32" s="90" t="s">
        <v>568</v>
      </c>
      <c r="D32" s="91" t="s">
        <v>610</v>
      </c>
      <c r="E32" s="42">
        <v>83</v>
      </c>
      <c r="F32" s="42">
        <v>81</v>
      </c>
      <c r="G32" s="120">
        <f t="shared" si="0"/>
        <v>82</v>
      </c>
      <c r="H32" s="42" t="s">
        <v>1192</v>
      </c>
    </row>
    <row r="33" spans="1:8" s="88" customFormat="1" ht="19.5" customHeight="1">
      <c r="A33" s="85">
        <v>25</v>
      </c>
      <c r="B33" s="86">
        <v>1669010026</v>
      </c>
      <c r="C33" s="90" t="s">
        <v>1210</v>
      </c>
      <c r="D33" s="91" t="s">
        <v>781</v>
      </c>
      <c r="E33" s="42">
        <v>83</v>
      </c>
      <c r="F33" s="42">
        <v>79</v>
      </c>
      <c r="G33" s="120">
        <f t="shared" si="0"/>
        <v>81</v>
      </c>
      <c r="H33" s="42" t="s">
        <v>1192</v>
      </c>
    </row>
    <row r="34" spans="1:8" s="88" customFormat="1" ht="19.5" customHeight="1">
      <c r="A34" s="89">
        <v>26</v>
      </c>
      <c r="B34" s="86">
        <v>1669010027</v>
      </c>
      <c r="C34" s="90" t="s">
        <v>695</v>
      </c>
      <c r="D34" s="91" t="s">
        <v>743</v>
      </c>
      <c r="E34" s="42">
        <v>84</v>
      </c>
      <c r="F34" s="42">
        <v>79</v>
      </c>
      <c r="G34" s="120">
        <f t="shared" si="0"/>
        <v>81.5</v>
      </c>
      <c r="H34" s="42" t="s">
        <v>1192</v>
      </c>
    </row>
    <row r="35" spans="1:8" s="88" customFormat="1" ht="19.5" customHeight="1">
      <c r="A35" s="85">
        <v>27</v>
      </c>
      <c r="B35" s="86">
        <v>1669010028</v>
      </c>
      <c r="C35" s="90" t="s">
        <v>734</v>
      </c>
      <c r="D35" s="91" t="s">
        <v>743</v>
      </c>
      <c r="E35" s="42">
        <v>81</v>
      </c>
      <c r="F35" s="42">
        <v>78</v>
      </c>
      <c r="G35" s="120">
        <f t="shared" si="0"/>
        <v>79.5</v>
      </c>
      <c r="H35" s="42" t="s">
        <v>1192</v>
      </c>
    </row>
    <row r="36" spans="1:8" s="88" customFormat="1" ht="19.5" customHeight="1">
      <c r="A36" s="89">
        <v>28</v>
      </c>
      <c r="B36" s="86">
        <v>1669010029</v>
      </c>
      <c r="C36" s="90" t="s">
        <v>780</v>
      </c>
      <c r="D36" s="91" t="s">
        <v>744</v>
      </c>
      <c r="E36" s="42">
        <v>86</v>
      </c>
      <c r="F36" s="42">
        <v>80</v>
      </c>
      <c r="G36" s="120">
        <f t="shared" si="0"/>
        <v>83</v>
      </c>
      <c r="H36" s="42" t="s">
        <v>1192</v>
      </c>
    </row>
    <row r="37" spans="1:8" s="88" customFormat="1" ht="19.5" customHeight="1">
      <c r="A37" s="85">
        <v>29</v>
      </c>
      <c r="B37" s="86">
        <v>1669010030</v>
      </c>
      <c r="C37" s="90" t="s">
        <v>695</v>
      </c>
      <c r="D37" s="91" t="s">
        <v>745</v>
      </c>
      <c r="E37" s="42">
        <v>81</v>
      </c>
      <c r="F37" s="42">
        <v>82</v>
      </c>
      <c r="G37" s="120">
        <f t="shared" si="0"/>
        <v>81.5</v>
      </c>
      <c r="H37" s="42" t="s">
        <v>1192</v>
      </c>
    </row>
    <row r="38" spans="1:8" s="88" customFormat="1" ht="19.5" customHeight="1">
      <c r="A38" s="89">
        <v>30</v>
      </c>
      <c r="B38" s="86">
        <v>1669010031</v>
      </c>
      <c r="C38" s="90" t="s">
        <v>1211</v>
      </c>
      <c r="D38" s="91" t="s">
        <v>771</v>
      </c>
      <c r="E38" s="42">
        <v>79</v>
      </c>
      <c r="F38" s="42">
        <v>79</v>
      </c>
      <c r="G38" s="120">
        <f t="shared" si="0"/>
        <v>79</v>
      </c>
      <c r="H38" s="42" t="s">
        <v>1193</v>
      </c>
    </row>
    <row r="39" spans="1:8" s="88" customFormat="1" ht="19.5" customHeight="1">
      <c r="A39" s="85">
        <v>31</v>
      </c>
      <c r="B39" s="86">
        <v>1669010032</v>
      </c>
      <c r="C39" s="90" t="s">
        <v>1212</v>
      </c>
      <c r="D39" s="91" t="s">
        <v>755</v>
      </c>
      <c r="E39" s="42">
        <v>85</v>
      </c>
      <c r="F39" s="42">
        <v>80</v>
      </c>
      <c r="G39" s="120">
        <f t="shared" si="0"/>
        <v>82.5</v>
      </c>
      <c r="H39" s="42" t="s">
        <v>1192</v>
      </c>
    </row>
    <row r="40" spans="1:8" s="88" customFormat="1" ht="19.5" customHeight="1">
      <c r="A40" s="89">
        <v>32</v>
      </c>
      <c r="B40" s="86">
        <v>1669010033</v>
      </c>
      <c r="C40" s="90" t="s">
        <v>720</v>
      </c>
      <c r="D40" s="91" t="s">
        <v>755</v>
      </c>
      <c r="E40" s="42">
        <v>83</v>
      </c>
      <c r="F40" s="42">
        <v>77</v>
      </c>
      <c r="G40" s="120">
        <f t="shared" si="0"/>
        <v>80</v>
      </c>
      <c r="H40" s="42" t="s">
        <v>1192</v>
      </c>
    </row>
    <row r="41" spans="1:8" s="88" customFormat="1" ht="19.5" customHeight="1">
      <c r="A41" s="85">
        <v>33</v>
      </c>
      <c r="B41" s="86">
        <v>1669010034</v>
      </c>
      <c r="C41" s="90" t="s">
        <v>722</v>
      </c>
      <c r="D41" s="91" t="s">
        <v>696</v>
      </c>
      <c r="E41" s="42">
        <v>84</v>
      </c>
      <c r="F41" s="42">
        <v>72</v>
      </c>
      <c r="G41" s="120">
        <f t="shared" si="0"/>
        <v>78</v>
      </c>
      <c r="H41" s="42" t="s">
        <v>1193</v>
      </c>
    </row>
    <row r="42" spans="1:8" s="88" customFormat="1" ht="19.5" customHeight="1">
      <c r="A42" s="89">
        <v>34</v>
      </c>
      <c r="B42" s="86">
        <v>1669010086</v>
      </c>
      <c r="C42" s="58" t="s">
        <v>783</v>
      </c>
      <c r="D42" s="92" t="s">
        <v>1213</v>
      </c>
      <c r="E42" s="42">
        <v>87</v>
      </c>
      <c r="F42" s="42">
        <v>81</v>
      </c>
      <c r="G42" s="120">
        <f t="shared" si="0"/>
        <v>84</v>
      </c>
      <c r="H42" s="42" t="s">
        <v>1192</v>
      </c>
    </row>
    <row r="43" spans="1:8" s="88" customFormat="1" ht="19.5" customHeight="1">
      <c r="A43" s="85">
        <v>35</v>
      </c>
      <c r="B43" s="86">
        <v>1669010035</v>
      </c>
      <c r="C43" s="90" t="s">
        <v>1214</v>
      </c>
      <c r="D43" s="91" t="s">
        <v>1215</v>
      </c>
      <c r="E43" s="42">
        <v>82</v>
      </c>
      <c r="F43" s="42">
        <v>80</v>
      </c>
      <c r="G43" s="120">
        <f t="shared" si="0"/>
        <v>81</v>
      </c>
      <c r="H43" s="42" t="s">
        <v>1192</v>
      </c>
    </row>
    <row r="44" spans="1:8" s="88" customFormat="1" ht="19.5" customHeight="1">
      <c r="A44" s="89">
        <v>36</v>
      </c>
      <c r="B44" s="86">
        <v>1669010036</v>
      </c>
      <c r="C44" s="90" t="s">
        <v>695</v>
      </c>
      <c r="D44" s="91" t="s">
        <v>756</v>
      </c>
      <c r="E44" s="42">
        <v>82</v>
      </c>
      <c r="F44" s="42">
        <v>79</v>
      </c>
      <c r="G44" s="120">
        <f t="shared" si="0"/>
        <v>80.5</v>
      </c>
      <c r="H44" s="42" t="s">
        <v>1192</v>
      </c>
    </row>
    <row r="45" spans="1:8" s="88" customFormat="1" ht="19.5" customHeight="1">
      <c r="A45" s="85">
        <v>37</v>
      </c>
      <c r="B45" s="86">
        <v>1669010038</v>
      </c>
      <c r="C45" s="90" t="s">
        <v>722</v>
      </c>
      <c r="D45" s="91" t="s">
        <v>530</v>
      </c>
      <c r="E45" s="42">
        <v>89</v>
      </c>
      <c r="F45" s="42">
        <v>85</v>
      </c>
      <c r="G45" s="120">
        <f t="shared" si="0"/>
        <v>87</v>
      </c>
      <c r="H45" s="42" t="s">
        <v>1192</v>
      </c>
    </row>
    <row r="46" spans="1:8" s="88" customFormat="1" ht="19.5" customHeight="1">
      <c r="A46" s="89">
        <v>38</v>
      </c>
      <c r="B46" s="86">
        <v>1669010039</v>
      </c>
      <c r="C46" s="90" t="s">
        <v>576</v>
      </c>
      <c r="D46" s="91" t="s">
        <v>530</v>
      </c>
      <c r="E46" s="42">
        <v>85</v>
      </c>
      <c r="F46" s="42">
        <v>80</v>
      </c>
      <c r="G46" s="120">
        <f t="shared" si="0"/>
        <v>82.5</v>
      </c>
      <c r="H46" s="42" t="s">
        <v>1192</v>
      </c>
    </row>
    <row r="47" spans="1:8" s="88" customFormat="1" ht="19.5" customHeight="1">
      <c r="A47" s="150">
        <v>39</v>
      </c>
      <c r="B47" s="151">
        <v>1669010040</v>
      </c>
      <c r="C47" s="147" t="s">
        <v>722</v>
      </c>
      <c r="D47" s="100" t="s">
        <v>581</v>
      </c>
      <c r="E47" s="152">
        <v>82</v>
      </c>
      <c r="F47" s="152">
        <v>64</v>
      </c>
      <c r="G47" s="153">
        <f t="shared" si="0"/>
        <v>73</v>
      </c>
      <c r="H47" s="152" t="s">
        <v>1193</v>
      </c>
    </row>
    <row r="48" spans="1:8" s="88" customFormat="1" ht="19.5" customHeight="1">
      <c r="A48" s="89">
        <v>40</v>
      </c>
      <c r="B48" s="86">
        <v>1669010041</v>
      </c>
      <c r="C48" s="90" t="s">
        <v>722</v>
      </c>
      <c r="D48" s="91" t="s">
        <v>766</v>
      </c>
      <c r="E48" s="42">
        <v>85</v>
      </c>
      <c r="F48" s="42">
        <v>79</v>
      </c>
      <c r="G48" s="120">
        <f t="shared" si="0"/>
        <v>82</v>
      </c>
      <c r="H48" s="42" t="s">
        <v>1192</v>
      </c>
    </row>
    <row r="49" spans="1:8" s="88" customFormat="1" ht="19.5" customHeight="1">
      <c r="A49" s="85">
        <v>41</v>
      </c>
      <c r="B49" s="86">
        <v>1669010042</v>
      </c>
      <c r="C49" s="90" t="s">
        <v>695</v>
      </c>
      <c r="D49" s="91" t="s">
        <v>1216</v>
      </c>
      <c r="E49" s="42">
        <v>94</v>
      </c>
      <c r="F49" s="42">
        <v>91</v>
      </c>
      <c r="G49" s="120">
        <f t="shared" si="0"/>
        <v>92.5</v>
      </c>
      <c r="H49" s="42" t="s">
        <v>1195</v>
      </c>
    </row>
    <row r="50" spans="1:8" s="88" customFormat="1" ht="19.5" customHeight="1">
      <c r="A50" s="89">
        <v>42</v>
      </c>
      <c r="B50" s="86">
        <v>1669010043</v>
      </c>
      <c r="C50" s="90" t="s">
        <v>1217</v>
      </c>
      <c r="D50" s="91" t="s">
        <v>709</v>
      </c>
      <c r="E50" s="42">
        <v>80</v>
      </c>
      <c r="F50" s="42">
        <v>74</v>
      </c>
      <c r="G50" s="120">
        <f t="shared" si="0"/>
        <v>77</v>
      </c>
      <c r="H50" s="42" t="s">
        <v>1193</v>
      </c>
    </row>
    <row r="51" spans="1:8" s="88" customFormat="1" ht="19.5" customHeight="1">
      <c r="A51" s="85">
        <v>43</v>
      </c>
      <c r="B51" s="86">
        <v>1669010044</v>
      </c>
      <c r="C51" s="90" t="s">
        <v>1218</v>
      </c>
      <c r="D51" s="91" t="s">
        <v>729</v>
      </c>
      <c r="E51" s="42">
        <v>82</v>
      </c>
      <c r="F51" s="42">
        <v>74</v>
      </c>
      <c r="G51" s="120">
        <f t="shared" si="0"/>
        <v>78</v>
      </c>
      <c r="H51" s="42" t="s">
        <v>1193</v>
      </c>
    </row>
    <row r="52" spans="1:8" s="88" customFormat="1" ht="19.5" customHeight="1">
      <c r="A52" s="89">
        <v>44</v>
      </c>
      <c r="B52" s="86">
        <v>1669010045</v>
      </c>
      <c r="C52" s="90" t="s">
        <v>885</v>
      </c>
      <c r="D52" s="91" t="s">
        <v>778</v>
      </c>
      <c r="E52" s="42">
        <v>82</v>
      </c>
      <c r="F52" s="42">
        <v>80</v>
      </c>
      <c r="G52" s="120">
        <f t="shared" si="0"/>
        <v>81</v>
      </c>
      <c r="H52" s="42" t="s">
        <v>1192</v>
      </c>
    </row>
    <row r="53" spans="1:8" s="88" customFormat="1" ht="19.5" customHeight="1">
      <c r="A53" s="85">
        <v>45</v>
      </c>
      <c r="B53" s="86">
        <v>1669010046</v>
      </c>
      <c r="C53" s="90" t="s">
        <v>722</v>
      </c>
      <c r="D53" s="91" t="s">
        <v>778</v>
      </c>
      <c r="E53" s="42">
        <v>86</v>
      </c>
      <c r="F53" s="42">
        <v>79</v>
      </c>
      <c r="G53" s="120">
        <f t="shared" si="0"/>
        <v>82.5</v>
      </c>
      <c r="H53" s="42" t="s">
        <v>1192</v>
      </c>
    </row>
    <row r="54" spans="1:8" s="88" customFormat="1" ht="19.5" customHeight="1">
      <c r="A54" s="89">
        <v>46</v>
      </c>
      <c r="B54" s="86">
        <v>1669010047</v>
      </c>
      <c r="C54" s="90" t="s">
        <v>722</v>
      </c>
      <c r="D54" s="91" t="s">
        <v>747</v>
      </c>
      <c r="E54" s="42">
        <v>84</v>
      </c>
      <c r="F54" s="42">
        <v>78</v>
      </c>
      <c r="G54" s="120">
        <f t="shared" si="0"/>
        <v>81</v>
      </c>
      <c r="H54" s="42" t="s">
        <v>1192</v>
      </c>
    </row>
    <row r="55" spans="1:8" s="88" customFormat="1" ht="19.5" customHeight="1">
      <c r="A55" s="85">
        <v>47</v>
      </c>
      <c r="B55" s="86">
        <v>1669010048</v>
      </c>
      <c r="C55" s="90" t="s">
        <v>695</v>
      </c>
      <c r="D55" s="91" t="s">
        <v>747</v>
      </c>
      <c r="E55" s="42">
        <v>84</v>
      </c>
      <c r="F55" s="42">
        <v>79</v>
      </c>
      <c r="G55" s="120">
        <f t="shared" si="0"/>
        <v>81.5</v>
      </c>
      <c r="H55" s="42" t="s">
        <v>1192</v>
      </c>
    </row>
    <row r="56" spans="1:8" s="88" customFormat="1" ht="19.5" customHeight="1">
      <c r="A56" s="89">
        <v>48</v>
      </c>
      <c r="B56" s="86">
        <v>1669010049</v>
      </c>
      <c r="C56" s="90" t="s">
        <v>571</v>
      </c>
      <c r="D56" s="91" t="s">
        <v>585</v>
      </c>
      <c r="E56" s="42">
        <v>83</v>
      </c>
      <c r="F56" s="42">
        <v>76</v>
      </c>
      <c r="G56" s="120">
        <f t="shared" si="0"/>
        <v>79.5</v>
      </c>
      <c r="H56" s="42" t="s">
        <v>1192</v>
      </c>
    </row>
    <row r="57" spans="1:8" s="88" customFormat="1" ht="19.5" customHeight="1">
      <c r="A57" s="93">
        <v>49</v>
      </c>
      <c r="B57" s="94">
        <v>1669010213</v>
      </c>
      <c r="C57" s="95" t="s">
        <v>695</v>
      </c>
      <c r="D57" s="96" t="s">
        <v>585</v>
      </c>
      <c r="E57" s="97"/>
      <c r="F57" s="40" t="s">
        <v>911</v>
      </c>
      <c r="G57" s="131"/>
      <c r="H57" s="40"/>
    </row>
    <row r="58" spans="1:8" s="88" customFormat="1" ht="19.5" customHeight="1">
      <c r="A58" s="89">
        <v>50</v>
      </c>
      <c r="B58" s="86">
        <v>1669010050</v>
      </c>
      <c r="C58" s="90" t="s">
        <v>695</v>
      </c>
      <c r="D58" s="91" t="s">
        <v>585</v>
      </c>
      <c r="E58" s="42">
        <v>85</v>
      </c>
      <c r="F58" s="42">
        <v>81</v>
      </c>
      <c r="G58" s="120">
        <f t="shared" si="0"/>
        <v>83</v>
      </c>
      <c r="H58" s="42" t="s">
        <v>1192</v>
      </c>
    </row>
    <row r="59" spans="1:8" s="88" customFormat="1" ht="19.5" customHeight="1">
      <c r="A59" s="85">
        <v>51</v>
      </c>
      <c r="B59" s="86">
        <v>1669010051</v>
      </c>
      <c r="C59" s="90" t="s">
        <v>1219</v>
      </c>
      <c r="D59" s="91" t="s">
        <v>1220</v>
      </c>
      <c r="E59" s="42">
        <v>80</v>
      </c>
      <c r="F59" s="42">
        <v>76</v>
      </c>
      <c r="G59" s="120">
        <f t="shared" si="0"/>
        <v>78</v>
      </c>
      <c r="H59" s="42" t="s">
        <v>1193</v>
      </c>
    </row>
    <row r="60" spans="1:8" s="88" customFormat="1" ht="19.5" customHeight="1">
      <c r="A60" s="89">
        <v>52</v>
      </c>
      <c r="B60" s="86">
        <v>1669010052</v>
      </c>
      <c r="C60" s="90" t="s">
        <v>617</v>
      </c>
      <c r="D60" s="91" t="s">
        <v>748</v>
      </c>
      <c r="E60" s="42">
        <v>81</v>
      </c>
      <c r="F60" s="42">
        <v>77</v>
      </c>
      <c r="G60" s="120">
        <f t="shared" si="0"/>
        <v>79</v>
      </c>
      <c r="H60" s="42" t="s">
        <v>1193</v>
      </c>
    </row>
    <row r="61" spans="1:8" s="88" customFormat="1" ht="19.5" customHeight="1">
      <c r="A61" s="150">
        <v>53</v>
      </c>
      <c r="B61" s="151">
        <v>1669010053</v>
      </c>
      <c r="C61" s="147" t="s">
        <v>695</v>
      </c>
      <c r="D61" s="100" t="s">
        <v>748</v>
      </c>
      <c r="E61" s="152">
        <v>83</v>
      </c>
      <c r="F61" s="152">
        <v>64</v>
      </c>
      <c r="G61" s="153">
        <f t="shared" si="0"/>
        <v>73.5</v>
      </c>
      <c r="H61" s="152" t="s">
        <v>1193</v>
      </c>
    </row>
    <row r="62" spans="1:8" s="88" customFormat="1" ht="19.5" customHeight="1">
      <c r="A62" s="89">
        <v>54</v>
      </c>
      <c r="B62" s="86">
        <v>1669010054</v>
      </c>
      <c r="C62" s="90" t="s">
        <v>780</v>
      </c>
      <c r="D62" s="91" t="s">
        <v>748</v>
      </c>
      <c r="E62" s="42">
        <v>83</v>
      </c>
      <c r="F62" s="42">
        <v>80</v>
      </c>
      <c r="G62" s="120">
        <f t="shared" si="0"/>
        <v>81.5</v>
      </c>
      <c r="H62" s="42" t="s">
        <v>1192</v>
      </c>
    </row>
    <row r="63" spans="1:8" s="88" customFormat="1" ht="19.5" customHeight="1">
      <c r="A63" s="85">
        <v>55</v>
      </c>
      <c r="B63" s="86">
        <v>1669010055</v>
      </c>
      <c r="C63" s="90" t="s">
        <v>722</v>
      </c>
      <c r="D63" s="91" t="s">
        <v>614</v>
      </c>
      <c r="E63" s="42">
        <v>84</v>
      </c>
      <c r="F63" s="42">
        <v>81</v>
      </c>
      <c r="G63" s="120">
        <f t="shared" si="0"/>
        <v>82.5</v>
      </c>
      <c r="H63" s="42" t="s">
        <v>1192</v>
      </c>
    </row>
    <row r="65" spans="1:8" s="1" customFormat="1" ht="18.75" customHeight="1">
      <c r="A65" s="157" t="s">
        <v>552</v>
      </c>
      <c r="B65" s="157"/>
      <c r="C65" s="157"/>
      <c r="D65" s="5"/>
      <c r="E65" s="157" t="s">
        <v>1183</v>
      </c>
      <c r="F65" s="157"/>
      <c r="G65" s="157"/>
      <c r="H65" s="157"/>
    </row>
    <row r="66" spans="1:8" s="1" customFormat="1" ht="18.75" customHeight="1">
      <c r="A66" s="156" t="s">
        <v>555</v>
      </c>
      <c r="B66" s="156"/>
      <c r="C66" s="156"/>
      <c r="D66" s="7"/>
      <c r="E66" s="156" t="s">
        <v>555</v>
      </c>
      <c r="F66" s="156"/>
      <c r="G66" s="156"/>
      <c r="H66" s="156"/>
    </row>
    <row r="67" spans="1:8" s="1" customFormat="1" ht="18.75" customHeight="1">
      <c r="A67" s="4"/>
      <c r="B67" s="7"/>
      <c r="C67" s="7"/>
      <c r="D67" s="7"/>
      <c r="E67" s="25"/>
      <c r="F67" s="25"/>
      <c r="G67" s="25"/>
      <c r="H67" s="25"/>
    </row>
    <row r="68" spans="1:8" s="1" customFormat="1" ht="18.75" customHeight="1">
      <c r="A68" s="4"/>
      <c r="B68" s="7"/>
      <c r="C68" s="7"/>
      <c r="D68" s="7"/>
      <c r="E68" s="25"/>
      <c r="F68" s="25"/>
      <c r="G68" s="25"/>
      <c r="H68" s="25"/>
    </row>
    <row r="69" spans="1:8" s="78" customFormat="1" ht="18.75" customHeight="1">
      <c r="A69" s="154" t="s">
        <v>1184</v>
      </c>
      <c r="B69" s="154"/>
      <c r="C69" s="154"/>
      <c r="D69" s="77"/>
      <c r="E69" s="155" t="s">
        <v>1185</v>
      </c>
      <c r="F69" s="155"/>
      <c r="G69" s="155"/>
      <c r="H69" s="155"/>
    </row>
    <row r="81" ht="73.5" customHeight="1"/>
    <row r="82" spans="1:8" ht="16.5">
      <c r="A82" s="161" t="s">
        <v>1181</v>
      </c>
      <c r="B82" s="161"/>
      <c r="C82" s="161"/>
      <c r="D82" s="155" t="s">
        <v>1179</v>
      </c>
      <c r="E82" s="155"/>
      <c r="F82" s="155"/>
      <c r="G82" s="155"/>
      <c r="H82" s="155"/>
    </row>
    <row r="83" spans="1:8" ht="16.5">
      <c r="A83" s="161" t="s">
        <v>1221</v>
      </c>
      <c r="B83" s="161"/>
      <c r="C83" s="161"/>
      <c r="D83" s="155" t="s">
        <v>738</v>
      </c>
      <c r="E83" s="155"/>
      <c r="F83" s="155"/>
      <c r="G83" s="155"/>
      <c r="H83" s="155"/>
    </row>
    <row r="84" spans="1:8" ht="27.75" customHeight="1">
      <c r="A84" s="162" t="s">
        <v>1276</v>
      </c>
      <c r="B84" s="162"/>
      <c r="C84" s="162"/>
      <c r="D84" s="162"/>
      <c r="E84" s="162"/>
      <c r="F84" s="162"/>
      <c r="G84" s="162"/>
      <c r="H84" s="162"/>
    </row>
    <row r="85" spans="1:8" ht="36" customHeight="1">
      <c r="A85" s="163" t="s">
        <v>551</v>
      </c>
      <c r="B85" s="163"/>
      <c r="C85" s="163"/>
      <c r="D85" s="163"/>
      <c r="E85" s="163"/>
      <c r="F85" s="163"/>
      <c r="G85" s="163"/>
      <c r="H85" s="163"/>
    </row>
    <row r="86" spans="1:8" ht="22.5" customHeight="1">
      <c r="A86" s="158" t="s">
        <v>1182</v>
      </c>
      <c r="B86" s="158"/>
      <c r="C86" s="158"/>
      <c r="D86" s="158"/>
      <c r="E86" s="158"/>
      <c r="F86" s="158"/>
      <c r="G86" s="158"/>
      <c r="H86" s="158"/>
    </row>
    <row r="87" spans="1:6" ht="16.5">
      <c r="A87" s="8"/>
      <c r="B87" s="6"/>
      <c r="C87" s="6"/>
      <c r="D87" s="6"/>
      <c r="E87" s="130"/>
      <c r="F87" s="130"/>
    </row>
    <row r="88" spans="1:8" ht="18.75" customHeight="1">
      <c r="A88" s="159" t="s">
        <v>735</v>
      </c>
      <c r="B88" s="159" t="s">
        <v>736</v>
      </c>
      <c r="C88" s="164" t="s">
        <v>737</v>
      </c>
      <c r="D88" s="165"/>
      <c r="E88" s="168" t="s">
        <v>523</v>
      </c>
      <c r="F88" s="169"/>
      <c r="G88" s="170" t="s">
        <v>1187</v>
      </c>
      <c r="H88" s="171"/>
    </row>
    <row r="89" spans="1:8" ht="18.75" customHeight="1">
      <c r="A89" s="160"/>
      <c r="B89" s="160"/>
      <c r="C89" s="166"/>
      <c r="D89" s="167"/>
      <c r="E89" s="79" t="s">
        <v>549</v>
      </c>
      <c r="F89" s="79" t="s">
        <v>550</v>
      </c>
      <c r="G89" s="79" t="s">
        <v>1178</v>
      </c>
      <c r="H89" s="79" t="s">
        <v>1177</v>
      </c>
    </row>
    <row r="90" spans="1:8" ht="18" customHeight="1">
      <c r="A90" s="98">
        <v>1</v>
      </c>
      <c r="B90" s="99">
        <v>1669010056</v>
      </c>
      <c r="C90" s="90" t="s">
        <v>536</v>
      </c>
      <c r="D90" s="100" t="s">
        <v>755</v>
      </c>
      <c r="E90" s="42">
        <v>83</v>
      </c>
      <c r="F90" s="42">
        <v>84</v>
      </c>
      <c r="G90" s="120">
        <f>(E90+F90)/2</f>
        <v>83.5</v>
      </c>
      <c r="H90" s="42" t="s">
        <v>1192</v>
      </c>
    </row>
    <row r="91" spans="1:8" ht="18" customHeight="1">
      <c r="A91" s="98">
        <v>2</v>
      </c>
      <c r="B91" s="99">
        <v>1669010057</v>
      </c>
      <c r="C91" s="90" t="s">
        <v>278</v>
      </c>
      <c r="D91" s="91" t="s">
        <v>739</v>
      </c>
      <c r="E91" s="42">
        <v>87</v>
      </c>
      <c r="F91" s="42">
        <v>84</v>
      </c>
      <c r="G91" s="120">
        <f>(E91+F91)/2</f>
        <v>85.5</v>
      </c>
      <c r="H91" s="42" t="s">
        <v>1192</v>
      </c>
    </row>
    <row r="92" spans="1:8" ht="18" customHeight="1">
      <c r="A92" s="98">
        <v>3</v>
      </c>
      <c r="B92" s="99">
        <v>1669010058</v>
      </c>
      <c r="C92" s="90" t="s">
        <v>1222</v>
      </c>
      <c r="D92" s="91" t="s">
        <v>739</v>
      </c>
      <c r="E92" s="42">
        <v>88</v>
      </c>
      <c r="F92" s="42">
        <v>72</v>
      </c>
      <c r="G92" s="120">
        <f aca="true" t="shared" si="1" ref="G92:G147">(E92+F92)/2</f>
        <v>80</v>
      </c>
      <c r="H92" s="42" t="s">
        <v>1192</v>
      </c>
    </row>
    <row r="93" spans="1:8" ht="18" customHeight="1">
      <c r="A93" s="98">
        <v>4</v>
      </c>
      <c r="B93" s="99">
        <v>1669010059</v>
      </c>
      <c r="C93" s="58" t="s">
        <v>1223</v>
      </c>
      <c r="D93" s="101" t="s">
        <v>1224</v>
      </c>
      <c r="E93" s="42">
        <v>87</v>
      </c>
      <c r="F93" s="42">
        <v>80</v>
      </c>
      <c r="G93" s="120">
        <f t="shared" si="1"/>
        <v>83.5</v>
      </c>
      <c r="H93" s="42" t="s">
        <v>1192</v>
      </c>
    </row>
    <row r="94" spans="1:8" ht="18" customHeight="1">
      <c r="A94" s="98">
        <v>5</v>
      </c>
      <c r="B94" s="99">
        <v>1669010060</v>
      </c>
      <c r="C94" s="90" t="s">
        <v>695</v>
      </c>
      <c r="D94" s="91" t="s">
        <v>759</v>
      </c>
      <c r="E94" s="42">
        <v>86</v>
      </c>
      <c r="F94" s="42">
        <v>72</v>
      </c>
      <c r="G94" s="120">
        <f t="shared" si="1"/>
        <v>79</v>
      </c>
      <c r="H94" s="42" t="s">
        <v>1193</v>
      </c>
    </row>
    <row r="95" spans="1:8" ht="18" customHeight="1">
      <c r="A95" s="98">
        <v>6</v>
      </c>
      <c r="B95" s="99">
        <v>1669010061</v>
      </c>
      <c r="C95" s="90" t="s">
        <v>722</v>
      </c>
      <c r="D95" s="91" t="s">
        <v>1225</v>
      </c>
      <c r="E95" s="42">
        <v>88</v>
      </c>
      <c r="F95" s="42">
        <v>89</v>
      </c>
      <c r="G95" s="120">
        <f t="shared" si="1"/>
        <v>88.5</v>
      </c>
      <c r="H95" s="42" t="s">
        <v>1192</v>
      </c>
    </row>
    <row r="96" spans="1:8" ht="18" customHeight="1">
      <c r="A96" s="98">
        <v>7</v>
      </c>
      <c r="B96" s="99">
        <v>1669010062</v>
      </c>
      <c r="C96" s="90" t="s">
        <v>571</v>
      </c>
      <c r="D96" s="91" t="s">
        <v>740</v>
      </c>
      <c r="E96" s="42">
        <v>89</v>
      </c>
      <c r="F96" s="42">
        <v>82</v>
      </c>
      <c r="G96" s="120">
        <f t="shared" si="1"/>
        <v>85.5</v>
      </c>
      <c r="H96" s="42" t="s">
        <v>1192</v>
      </c>
    </row>
    <row r="97" spans="1:8" ht="18" customHeight="1">
      <c r="A97" s="98">
        <v>8</v>
      </c>
      <c r="B97" s="99">
        <v>1669010063</v>
      </c>
      <c r="C97" s="90" t="s">
        <v>1226</v>
      </c>
      <c r="D97" s="91" t="s">
        <v>723</v>
      </c>
      <c r="E97" s="42">
        <v>88</v>
      </c>
      <c r="F97" s="42">
        <v>79</v>
      </c>
      <c r="G97" s="120">
        <f t="shared" si="1"/>
        <v>83.5</v>
      </c>
      <c r="H97" s="42" t="s">
        <v>1192</v>
      </c>
    </row>
    <row r="98" spans="1:8" ht="18" customHeight="1">
      <c r="A98" s="98">
        <v>9</v>
      </c>
      <c r="B98" s="99">
        <v>1669010064</v>
      </c>
      <c r="C98" s="90" t="s">
        <v>722</v>
      </c>
      <c r="D98" s="91" t="s">
        <v>1227</v>
      </c>
      <c r="E98" s="42">
        <v>89</v>
      </c>
      <c r="F98" s="42">
        <v>86</v>
      </c>
      <c r="G98" s="120">
        <f t="shared" si="1"/>
        <v>87.5</v>
      </c>
      <c r="H98" s="42" t="s">
        <v>1192</v>
      </c>
    </row>
    <row r="99" spans="1:8" ht="18" customHeight="1">
      <c r="A99" s="98">
        <v>10</v>
      </c>
      <c r="B99" s="99">
        <v>1669010065</v>
      </c>
      <c r="C99" s="90" t="s">
        <v>1228</v>
      </c>
      <c r="D99" s="91" t="s">
        <v>566</v>
      </c>
      <c r="E99" s="42">
        <v>89</v>
      </c>
      <c r="F99" s="42">
        <v>87</v>
      </c>
      <c r="G99" s="120">
        <f t="shared" si="1"/>
        <v>88</v>
      </c>
      <c r="H99" s="42" t="s">
        <v>1192</v>
      </c>
    </row>
    <row r="100" spans="1:8" ht="18" customHeight="1">
      <c r="A100" s="98">
        <v>11</v>
      </c>
      <c r="B100" s="99">
        <v>1669010066</v>
      </c>
      <c r="C100" s="90" t="s">
        <v>466</v>
      </c>
      <c r="D100" s="91" t="s">
        <v>566</v>
      </c>
      <c r="E100" s="42">
        <v>84</v>
      </c>
      <c r="F100" s="42">
        <v>80</v>
      </c>
      <c r="G100" s="120">
        <f t="shared" si="1"/>
        <v>82</v>
      </c>
      <c r="H100" s="42" t="s">
        <v>1192</v>
      </c>
    </row>
    <row r="101" spans="1:8" ht="18" customHeight="1">
      <c r="A101" s="98">
        <v>12</v>
      </c>
      <c r="B101" s="99">
        <v>1669010067</v>
      </c>
      <c r="C101" s="90" t="s">
        <v>611</v>
      </c>
      <c r="D101" s="91" t="s">
        <v>714</v>
      </c>
      <c r="E101" s="42">
        <v>79</v>
      </c>
      <c r="F101" s="42">
        <v>74</v>
      </c>
      <c r="G101" s="120">
        <f t="shared" si="1"/>
        <v>76.5</v>
      </c>
      <c r="H101" s="42" t="s">
        <v>1193</v>
      </c>
    </row>
    <row r="102" spans="1:8" ht="18" customHeight="1">
      <c r="A102" s="98">
        <v>13</v>
      </c>
      <c r="B102" s="99">
        <v>1669010068</v>
      </c>
      <c r="C102" s="90" t="s">
        <v>603</v>
      </c>
      <c r="D102" s="91" t="s">
        <v>567</v>
      </c>
      <c r="E102" s="42">
        <v>88</v>
      </c>
      <c r="F102" s="42">
        <v>80</v>
      </c>
      <c r="G102" s="120">
        <f t="shared" si="1"/>
        <v>84</v>
      </c>
      <c r="H102" s="42" t="s">
        <v>1192</v>
      </c>
    </row>
    <row r="103" spans="1:8" ht="18" customHeight="1">
      <c r="A103" s="98">
        <v>14</v>
      </c>
      <c r="B103" s="99">
        <v>1669010069</v>
      </c>
      <c r="C103" s="90" t="s">
        <v>611</v>
      </c>
      <c r="D103" s="91" t="s">
        <v>567</v>
      </c>
      <c r="E103" s="42">
        <v>85</v>
      </c>
      <c r="F103" s="42">
        <v>84</v>
      </c>
      <c r="G103" s="120">
        <f t="shared" si="1"/>
        <v>84.5</v>
      </c>
      <c r="H103" s="42" t="s">
        <v>1192</v>
      </c>
    </row>
    <row r="104" spans="1:8" ht="18" customHeight="1">
      <c r="A104" s="98">
        <v>15</v>
      </c>
      <c r="B104" s="99">
        <v>1669010070</v>
      </c>
      <c r="C104" s="90" t="s">
        <v>695</v>
      </c>
      <c r="D104" s="91" t="s">
        <v>724</v>
      </c>
      <c r="E104" s="42">
        <v>86</v>
      </c>
      <c r="F104" s="42">
        <v>84</v>
      </c>
      <c r="G104" s="120">
        <f t="shared" si="1"/>
        <v>85</v>
      </c>
      <c r="H104" s="42" t="s">
        <v>1192</v>
      </c>
    </row>
    <row r="105" spans="1:8" ht="18" customHeight="1">
      <c r="A105" s="98">
        <v>16</v>
      </c>
      <c r="B105" s="99">
        <v>1669010127</v>
      </c>
      <c r="C105" s="58" t="s">
        <v>703</v>
      </c>
      <c r="D105" s="92" t="s">
        <v>724</v>
      </c>
      <c r="E105" s="42">
        <v>89</v>
      </c>
      <c r="F105" s="42">
        <v>85</v>
      </c>
      <c r="G105" s="120">
        <f t="shared" si="1"/>
        <v>87</v>
      </c>
      <c r="H105" s="42" t="s">
        <v>1192</v>
      </c>
    </row>
    <row r="106" spans="1:8" ht="18" customHeight="1">
      <c r="A106" s="98">
        <v>17</v>
      </c>
      <c r="B106" s="99">
        <v>1669010071</v>
      </c>
      <c r="C106" s="90" t="s">
        <v>583</v>
      </c>
      <c r="D106" s="91" t="s">
        <v>752</v>
      </c>
      <c r="E106" s="42">
        <v>85</v>
      </c>
      <c r="F106" s="42">
        <v>76</v>
      </c>
      <c r="G106" s="120">
        <f t="shared" si="1"/>
        <v>80.5</v>
      </c>
      <c r="H106" s="42" t="s">
        <v>1192</v>
      </c>
    </row>
    <row r="107" spans="1:8" ht="18" customHeight="1">
      <c r="A107" s="98">
        <v>18</v>
      </c>
      <c r="B107" s="99">
        <v>1669010072</v>
      </c>
      <c r="C107" s="90" t="s">
        <v>694</v>
      </c>
      <c r="D107" s="91" t="s">
        <v>752</v>
      </c>
      <c r="E107" s="42">
        <v>86</v>
      </c>
      <c r="F107" s="42">
        <v>78</v>
      </c>
      <c r="G107" s="120">
        <f t="shared" si="1"/>
        <v>82</v>
      </c>
      <c r="H107" s="42" t="s">
        <v>1192</v>
      </c>
    </row>
    <row r="108" spans="1:8" ht="18" customHeight="1">
      <c r="A108" s="98">
        <v>19</v>
      </c>
      <c r="B108" s="99">
        <v>1669010073</v>
      </c>
      <c r="C108" s="90" t="s">
        <v>800</v>
      </c>
      <c r="D108" s="91" t="s">
        <v>706</v>
      </c>
      <c r="E108" s="42">
        <v>82</v>
      </c>
      <c r="F108" s="42">
        <v>81</v>
      </c>
      <c r="G108" s="120">
        <f t="shared" si="1"/>
        <v>81.5</v>
      </c>
      <c r="H108" s="42" t="s">
        <v>1192</v>
      </c>
    </row>
    <row r="109" spans="1:8" ht="18" customHeight="1">
      <c r="A109" s="98">
        <v>20</v>
      </c>
      <c r="B109" s="99">
        <v>1669010074</v>
      </c>
      <c r="C109" s="90" t="s">
        <v>690</v>
      </c>
      <c r="D109" s="91" t="s">
        <v>574</v>
      </c>
      <c r="E109" s="42">
        <v>86</v>
      </c>
      <c r="F109" s="42">
        <v>79</v>
      </c>
      <c r="G109" s="120">
        <f t="shared" si="1"/>
        <v>82.5</v>
      </c>
      <c r="H109" s="42" t="s">
        <v>1192</v>
      </c>
    </row>
    <row r="110" spans="1:8" ht="18" customHeight="1">
      <c r="A110" s="98">
        <v>21</v>
      </c>
      <c r="B110" s="99">
        <v>1669010075</v>
      </c>
      <c r="C110" s="90" t="s">
        <v>695</v>
      </c>
      <c r="D110" s="91" t="s">
        <v>764</v>
      </c>
      <c r="E110" s="42">
        <v>87</v>
      </c>
      <c r="F110" s="42">
        <v>81</v>
      </c>
      <c r="G110" s="120">
        <f t="shared" si="1"/>
        <v>84</v>
      </c>
      <c r="H110" s="42" t="s">
        <v>1192</v>
      </c>
    </row>
    <row r="111" spans="1:8" ht="18" customHeight="1">
      <c r="A111" s="98">
        <v>22</v>
      </c>
      <c r="B111" s="99">
        <v>1669010076</v>
      </c>
      <c r="C111" s="90" t="s">
        <v>695</v>
      </c>
      <c r="D111" s="91" t="s">
        <v>575</v>
      </c>
      <c r="E111" s="42">
        <v>87</v>
      </c>
      <c r="F111" s="42">
        <v>81</v>
      </c>
      <c r="G111" s="120">
        <f t="shared" si="1"/>
        <v>84</v>
      </c>
      <c r="H111" s="42" t="s">
        <v>1192</v>
      </c>
    </row>
    <row r="112" spans="1:8" ht="18" customHeight="1">
      <c r="A112" s="98">
        <v>23</v>
      </c>
      <c r="B112" s="99">
        <v>1669010077</v>
      </c>
      <c r="C112" s="90" t="s">
        <v>1229</v>
      </c>
      <c r="D112" s="91" t="s">
        <v>575</v>
      </c>
      <c r="E112" s="42">
        <v>88</v>
      </c>
      <c r="F112" s="42">
        <v>84</v>
      </c>
      <c r="G112" s="120">
        <f t="shared" si="1"/>
        <v>86</v>
      </c>
      <c r="H112" s="42" t="s">
        <v>1192</v>
      </c>
    </row>
    <row r="113" spans="1:8" ht="18" customHeight="1">
      <c r="A113" s="98">
        <v>24</v>
      </c>
      <c r="B113" s="99">
        <v>1669010078</v>
      </c>
      <c r="C113" s="90" t="s">
        <v>695</v>
      </c>
      <c r="D113" s="91" t="s">
        <v>610</v>
      </c>
      <c r="E113" s="42">
        <v>85</v>
      </c>
      <c r="F113" s="42">
        <v>83</v>
      </c>
      <c r="G113" s="120">
        <f t="shared" si="1"/>
        <v>84</v>
      </c>
      <c r="H113" s="42" t="s">
        <v>1192</v>
      </c>
    </row>
    <row r="114" spans="1:8" ht="18" customHeight="1">
      <c r="A114" s="98">
        <v>25</v>
      </c>
      <c r="B114" s="99">
        <v>1669010079</v>
      </c>
      <c r="C114" s="90" t="s">
        <v>571</v>
      </c>
      <c r="D114" s="91" t="s">
        <v>742</v>
      </c>
      <c r="E114" s="42">
        <v>85</v>
      </c>
      <c r="F114" s="42">
        <v>84</v>
      </c>
      <c r="G114" s="120">
        <f t="shared" si="1"/>
        <v>84.5</v>
      </c>
      <c r="H114" s="42" t="s">
        <v>1192</v>
      </c>
    </row>
    <row r="115" spans="1:8" ht="18" customHeight="1">
      <c r="A115" s="98">
        <v>26</v>
      </c>
      <c r="B115" s="99">
        <v>1669010080</v>
      </c>
      <c r="C115" s="90" t="s">
        <v>727</v>
      </c>
      <c r="D115" s="91" t="s">
        <v>781</v>
      </c>
      <c r="E115" s="42">
        <v>86</v>
      </c>
      <c r="F115" s="42">
        <v>83</v>
      </c>
      <c r="G115" s="120">
        <f t="shared" si="1"/>
        <v>84.5</v>
      </c>
      <c r="H115" s="42" t="s">
        <v>1192</v>
      </c>
    </row>
    <row r="116" spans="1:8" ht="18" customHeight="1">
      <c r="A116" s="98">
        <v>27</v>
      </c>
      <c r="B116" s="102">
        <v>1669010081</v>
      </c>
      <c r="C116" s="103" t="s">
        <v>722</v>
      </c>
      <c r="D116" s="104" t="s">
        <v>743</v>
      </c>
      <c r="E116" s="42">
        <v>87</v>
      </c>
      <c r="F116" s="42">
        <v>81</v>
      </c>
      <c r="G116" s="120">
        <f t="shared" si="1"/>
        <v>84</v>
      </c>
      <c r="H116" s="42" t="s">
        <v>1192</v>
      </c>
    </row>
    <row r="117" spans="1:8" ht="18" customHeight="1">
      <c r="A117" s="98">
        <v>28</v>
      </c>
      <c r="B117" s="99">
        <v>1669010082</v>
      </c>
      <c r="C117" s="90" t="s">
        <v>1230</v>
      </c>
      <c r="D117" s="91" t="s">
        <v>743</v>
      </c>
      <c r="E117" s="42">
        <v>83</v>
      </c>
      <c r="F117" s="42">
        <v>81</v>
      </c>
      <c r="G117" s="120">
        <f t="shared" si="1"/>
        <v>82</v>
      </c>
      <c r="H117" s="42" t="s">
        <v>1192</v>
      </c>
    </row>
    <row r="118" spans="1:8" ht="18" customHeight="1">
      <c r="A118" s="98">
        <v>29</v>
      </c>
      <c r="B118" s="105">
        <v>1669010083</v>
      </c>
      <c r="C118" s="106" t="s">
        <v>1231</v>
      </c>
      <c r="D118" s="107" t="s">
        <v>609</v>
      </c>
      <c r="E118" s="42">
        <v>98</v>
      </c>
      <c r="F118" s="42">
        <v>97</v>
      </c>
      <c r="G118" s="120">
        <f t="shared" si="1"/>
        <v>97.5</v>
      </c>
      <c r="H118" s="42" t="s">
        <v>1195</v>
      </c>
    </row>
    <row r="119" spans="1:8" ht="18" customHeight="1">
      <c r="A119" s="98">
        <v>30</v>
      </c>
      <c r="B119" s="99">
        <v>1669010084</v>
      </c>
      <c r="C119" s="90" t="s">
        <v>578</v>
      </c>
      <c r="D119" s="91" t="s">
        <v>1232</v>
      </c>
      <c r="E119" s="42">
        <v>89</v>
      </c>
      <c r="F119" s="42">
        <v>77</v>
      </c>
      <c r="G119" s="120">
        <f t="shared" si="1"/>
        <v>83</v>
      </c>
      <c r="H119" s="42" t="s">
        <v>1192</v>
      </c>
    </row>
    <row r="120" spans="1:8" ht="18" customHeight="1">
      <c r="A120" s="98">
        <v>31</v>
      </c>
      <c r="B120" s="99">
        <v>1669010085</v>
      </c>
      <c r="C120" s="90" t="s">
        <v>1233</v>
      </c>
      <c r="D120" s="91" t="s">
        <v>755</v>
      </c>
      <c r="E120" s="42">
        <v>87</v>
      </c>
      <c r="F120" s="42">
        <v>87</v>
      </c>
      <c r="G120" s="120">
        <f t="shared" si="1"/>
        <v>87</v>
      </c>
      <c r="H120" s="42" t="s">
        <v>1192</v>
      </c>
    </row>
    <row r="121" spans="1:8" ht="18" customHeight="1">
      <c r="A121" s="98">
        <v>32</v>
      </c>
      <c r="B121" s="99">
        <v>1669010087</v>
      </c>
      <c r="C121" s="90" t="s">
        <v>1234</v>
      </c>
      <c r="D121" s="91" t="s">
        <v>1213</v>
      </c>
      <c r="E121" s="42">
        <v>82</v>
      </c>
      <c r="F121" s="42">
        <v>79</v>
      </c>
      <c r="G121" s="120">
        <f t="shared" si="1"/>
        <v>80.5</v>
      </c>
      <c r="H121" s="42" t="s">
        <v>1192</v>
      </c>
    </row>
    <row r="122" spans="1:8" ht="18" customHeight="1">
      <c r="A122" s="98">
        <v>33</v>
      </c>
      <c r="B122" s="99">
        <v>1669010088</v>
      </c>
      <c r="C122" s="90" t="s">
        <v>618</v>
      </c>
      <c r="D122" s="91" t="s">
        <v>541</v>
      </c>
      <c r="E122" s="42">
        <v>87</v>
      </c>
      <c r="F122" s="42">
        <v>83</v>
      </c>
      <c r="G122" s="120">
        <f t="shared" si="1"/>
        <v>85</v>
      </c>
      <c r="H122" s="42" t="s">
        <v>1192</v>
      </c>
    </row>
    <row r="123" spans="1:8" ht="18" customHeight="1">
      <c r="A123" s="98">
        <v>34</v>
      </c>
      <c r="B123" s="99">
        <v>1669010143</v>
      </c>
      <c r="C123" s="58" t="s">
        <v>783</v>
      </c>
      <c r="D123" s="92" t="s">
        <v>1235</v>
      </c>
      <c r="E123" s="42">
        <v>87</v>
      </c>
      <c r="F123" s="42">
        <v>85</v>
      </c>
      <c r="G123" s="120">
        <f t="shared" si="1"/>
        <v>86</v>
      </c>
      <c r="H123" s="42" t="s">
        <v>1192</v>
      </c>
    </row>
    <row r="124" spans="1:8" ht="18" customHeight="1">
      <c r="A124" s="98">
        <v>35</v>
      </c>
      <c r="B124" s="99">
        <v>1669010089</v>
      </c>
      <c r="C124" s="90" t="s">
        <v>1236</v>
      </c>
      <c r="D124" s="91" t="s">
        <v>713</v>
      </c>
      <c r="E124" s="42">
        <v>86</v>
      </c>
      <c r="F124" s="42">
        <v>85</v>
      </c>
      <c r="G124" s="120">
        <f t="shared" si="1"/>
        <v>85.5</v>
      </c>
      <c r="H124" s="42" t="s">
        <v>1192</v>
      </c>
    </row>
    <row r="125" spans="1:8" ht="18" customHeight="1">
      <c r="A125" s="98">
        <v>36</v>
      </c>
      <c r="B125" s="99">
        <v>1669010090</v>
      </c>
      <c r="C125" s="90" t="s">
        <v>722</v>
      </c>
      <c r="D125" s="91" t="s">
        <v>756</v>
      </c>
      <c r="E125" s="42">
        <v>86</v>
      </c>
      <c r="F125" s="42">
        <v>84</v>
      </c>
      <c r="G125" s="120">
        <f t="shared" si="1"/>
        <v>85</v>
      </c>
      <c r="H125" s="42" t="s">
        <v>1192</v>
      </c>
    </row>
    <row r="126" spans="1:8" ht="18" customHeight="1">
      <c r="A126" s="98">
        <v>37</v>
      </c>
      <c r="B126" s="99">
        <v>1669010037</v>
      </c>
      <c r="C126" s="90" t="s">
        <v>780</v>
      </c>
      <c r="D126" s="91" t="s">
        <v>1237</v>
      </c>
      <c r="E126" s="42">
        <v>86</v>
      </c>
      <c r="F126" s="42">
        <v>88</v>
      </c>
      <c r="G126" s="120">
        <f t="shared" si="1"/>
        <v>87</v>
      </c>
      <c r="H126" s="42" t="s">
        <v>1192</v>
      </c>
    </row>
    <row r="127" spans="1:8" ht="18" customHeight="1">
      <c r="A127" s="98">
        <v>38</v>
      </c>
      <c r="B127" s="99">
        <v>1669010091</v>
      </c>
      <c r="C127" s="90" t="s">
        <v>611</v>
      </c>
      <c r="D127" s="91" t="s">
        <v>1237</v>
      </c>
      <c r="E127" s="42">
        <v>81</v>
      </c>
      <c r="F127" s="42">
        <v>78</v>
      </c>
      <c r="G127" s="120">
        <f t="shared" si="1"/>
        <v>79.5</v>
      </c>
      <c r="H127" s="42" t="s">
        <v>1192</v>
      </c>
    </row>
    <row r="128" spans="1:8" ht="18" customHeight="1">
      <c r="A128" s="98">
        <v>39</v>
      </c>
      <c r="B128" s="99">
        <v>1669010092</v>
      </c>
      <c r="C128" s="90" t="s">
        <v>695</v>
      </c>
      <c r="D128" s="91" t="s">
        <v>530</v>
      </c>
      <c r="E128" s="42">
        <v>80</v>
      </c>
      <c r="F128" s="42">
        <v>78</v>
      </c>
      <c r="G128" s="120">
        <f t="shared" si="1"/>
        <v>79</v>
      </c>
      <c r="H128" s="42" t="s">
        <v>1193</v>
      </c>
    </row>
    <row r="129" spans="1:8" ht="18" customHeight="1">
      <c r="A129" s="121">
        <v>40</v>
      </c>
      <c r="B129" s="99">
        <v>1669010093</v>
      </c>
      <c r="C129" s="112" t="s">
        <v>695</v>
      </c>
      <c r="D129" s="113" t="s">
        <v>530</v>
      </c>
      <c r="E129" s="80">
        <v>84</v>
      </c>
      <c r="F129" s="42">
        <v>78</v>
      </c>
      <c r="G129" s="120">
        <f t="shared" si="1"/>
        <v>81</v>
      </c>
      <c r="H129" s="42" t="s">
        <v>1192</v>
      </c>
    </row>
    <row r="130" spans="1:8" ht="18" customHeight="1">
      <c r="A130" s="98">
        <v>41</v>
      </c>
      <c r="B130" s="99">
        <v>1669010094</v>
      </c>
      <c r="C130" s="90" t="s">
        <v>780</v>
      </c>
      <c r="D130" s="91" t="s">
        <v>581</v>
      </c>
      <c r="E130" s="42">
        <v>86</v>
      </c>
      <c r="F130" s="42">
        <v>85</v>
      </c>
      <c r="G130" s="120">
        <f t="shared" si="1"/>
        <v>85.5</v>
      </c>
      <c r="H130" s="42" t="s">
        <v>1192</v>
      </c>
    </row>
    <row r="131" spans="1:8" ht="18" customHeight="1">
      <c r="A131" s="98">
        <v>42</v>
      </c>
      <c r="B131" s="99">
        <v>1669010095</v>
      </c>
      <c r="C131" s="112" t="s">
        <v>695</v>
      </c>
      <c r="D131" s="113" t="s">
        <v>766</v>
      </c>
      <c r="E131" s="42">
        <v>89</v>
      </c>
      <c r="F131" s="42">
        <v>84</v>
      </c>
      <c r="G131" s="120">
        <f t="shared" si="1"/>
        <v>86.5</v>
      </c>
      <c r="H131" s="42" t="s">
        <v>1192</v>
      </c>
    </row>
    <row r="132" spans="1:8" ht="18" customHeight="1">
      <c r="A132" s="98">
        <v>43</v>
      </c>
      <c r="B132" s="99">
        <v>1669010207</v>
      </c>
      <c r="C132" s="114" t="s">
        <v>695</v>
      </c>
      <c r="D132" s="115" t="s">
        <v>522</v>
      </c>
      <c r="E132" s="42">
        <v>84</v>
      </c>
      <c r="F132" s="42">
        <v>86</v>
      </c>
      <c r="G132" s="120">
        <f t="shared" si="1"/>
        <v>85</v>
      </c>
      <c r="H132" s="42" t="s">
        <v>1192</v>
      </c>
    </row>
    <row r="133" spans="1:8" ht="18" customHeight="1">
      <c r="A133" s="98">
        <v>44</v>
      </c>
      <c r="B133" s="99">
        <v>1669010096</v>
      </c>
      <c r="C133" s="90" t="s">
        <v>777</v>
      </c>
      <c r="D133" s="91" t="s">
        <v>522</v>
      </c>
      <c r="E133" s="42">
        <v>88</v>
      </c>
      <c r="F133" s="42">
        <v>84</v>
      </c>
      <c r="G133" s="120">
        <f t="shared" si="1"/>
        <v>86</v>
      </c>
      <c r="H133" s="42" t="s">
        <v>1192</v>
      </c>
    </row>
    <row r="134" spans="1:8" ht="18" customHeight="1">
      <c r="A134" s="98">
        <v>45</v>
      </c>
      <c r="B134" s="99">
        <v>1669010097</v>
      </c>
      <c r="C134" s="90" t="s">
        <v>578</v>
      </c>
      <c r="D134" s="91" t="s">
        <v>525</v>
      </c>
      <c r="E134" s="42">
        <v>85</v>
      </c>
      <c r="F134" s="42">
        <v>83</v>
      </c>
      <c r="G134" s="120">
        <f t="shared" si="1"/>
        <v>84</v>
      </c>
      <c r="H134" s="42" t="s">
        <v>1192</v>
      </c>
    </row>
    <row r="135" spans="1:8" ht="18" customHeight="1">
      <c r="A135" s="98">
        <v>46</v>
      </c>
      <c r="B135" s="99">
        <v>1669010098</v>
      </c>
      <c r="C135" s="90" t="s">
        <v>606</v>
      </c>
      <c r="D135" s="91" t="s">
        <v>577</v>
      </c>
      <c r="E135" s="42">
        <v>84</v>
      </c>
      <c r="F135" s="42">
        <v>78</v>
      </c>
      <c r="G135" s="120">
        <f t="shared" si="1"/>
        <v>81</v>
      </c>
      <c r="H135" s="42" t="s">
        <v>1192</v>
      </c>
    </row>
    <row r="136" spans="1:8" ht="18" customHeight="1">
      <c r="A136" s="98">
        <v>47</v>
      </c>
      <c r="B136" s="99">
        <v>1669010099</v>
      </c>
      <c r="C136" s="90" t="s">
        <v>340</v>
      </c>
      <c r="D136" s="91" t="s">
        <v>778</v>
      </c>
      <c r="E136" s="42">
        <v>86</v>
      </c>
      <c r="F136" s="42">
        <v>85</v>
      </c>
      <c r="G136" s="120">
        <f t="shared" si="1"/>
        <v>85.5</v>
      </c>
      <c r="H136" s="42" t="s">
        <v>1192</v>
      </c>
    </row>
    <row r="137" spans="1:8" ht="18" customHeight="1">
      <c r="A137" s="98">
        <v>48</v>
      </c>
      <c r="B137" s="99">
        <v>1669010100</v>
      </c>
      <c r="C137" s="90" t="s">
        <v>780</v>
      </c>
      <c r="D137" s="91" t="s">
        <v>747</v>
      </c>
      <c r="E137" s="42">
        <v>88</v>
      </c>
      <c r="F137" s="42">
        <v>79</v>
      </c>
      <c r="G137" s="120">
        <f t="shared" si="1"/>
        <v>83.5</v>
      </c>
      <c r="H137" s="42" t="s">
        <v>1192</v>
      </c>
    </row>
    <row r="138" spans="1:8" ht="18" customHeight="1">
      <c r="A138" s="98">
        <v>49</v>
      </c>
      <c r="B138" s="99">
        <v>1669010101</v>
      </c>
      <c r="C138" s="90" t="s">
        <v>611</v>
      </c>
      <c r="D138" s="91" t="s">
        <v>747</v>
      </c>
      <c r="E138" s="42">
        <v>80</v>
      </c>
      <c r="F138" s="42">
        <v>78</v>
      </c>
      <c r="G138" s="120">
        <f t="shared" si="1"/>
        <v>79</v>
      </c>
      <c r="H138" s="42" t="s">
        <v>1193</v>
      </c>
    </row>
    <row r="139" spans="1:8" ht="18" customHeight="1">
      <c r="A139" s="98">
        <v>50</v>
      </c>
      <c r="B139" s="99">
        <v>1669010102</v>
      </c>
      <c r="C139" s="90" t="s">
        <v>571</v>
      </c>
      <c r="D139" s="91" t="s">
        <v>585</v>
      </c>
      <c r="E139" s="42">
        <v>86</v>
      </c>
      <c r="F139" s="42">
        <v>85</v>
      </c>
      <c r="G139" s="120">
        <f t="shared" si="1"/>
        <v>85.5</v>
      </c>
      <c r="H139" s="42" t="s">
        <v>1192</v>
      </c>
    </row>
    <row r="140" spans="1:8" ht="18" customHeight="1">
      <c r="A140" s="98">
        <v>51</v>
      </c>
      <c r="B140" s="99">
        <v>1669010103</v>
      </c>
      <c r="C140" s="90" t="s">
        <v>578</v>
      </c>
      <c r="D140" s="91" t="s">
        <v>585</v>
      </c>
      <c r="E140" s="42">
        <v>76</v>
      </c>
      <c r="F140" s="42">
        <v>80</v>
      </c>
      <c r="G140" s="120">
        <f t="shared" si="1"/>
        <v>78</v>
      </c>
      <c r="H140" s="42" t="s">
        <v>1193</v>
      </c>
    </row>
    <row r="141" spans="1:8" ht="18" customHeight="1">
      <c r="A141" s="98">
        <v>52</v>
      </c>
      <c r="B141" s="99">
        <v>1669010104</v>
      </c>
      <c r="C141" s="58" t="s">
        <v>519</v>
      </c>
      <c r="D141" s="101" t="s">
        <v>585</v>
      </c>
      <c r="E141" s="42">
        <v>79</v>
      </c>
      <c r="F141" s="42">
        <v>79</v>
      </c>
      <c r="G141" s="120">
        <f t="shared" si="1"/>
        <v>79</v>
      </c>
      <c r="H141" s="42" t="s">
        <v>1193</v>
      </c>
    </row>
    <row r="142" spans="1:8" ht="18" customHeight="1">
      <c r="A142" s="98">
        <v>53</v>
      </c>
      <c r="B142" s="99">
        <v>1669010105</v>
      </c>
      <c r="C142" s="90" t="s">
        <v>598</v>
      </c>
      <c r="D142" s="91" t="s">
        <v>748</v>
      </c>
      <c r="E142" s="42">
        <v>88</v>
      </c>
      <c r="F142" s="42">
        <v>77</v>
      </c>
      <c r="G142" s="120">
        <f t="shared" si="1"/>
        <v>82.5</v>
      </c>
      <c r="H142" s="42" t="s">
        <v>1192</v>
      </c>
    </row>
    <row r="143" spans="1:8" ht="18" customHeight="1">
      <c r="A143" s="98">
        <v>54</v>
      </c>
      <c r="B143" s="99">
        <v>1669010106</v>
      </c>
      <c r="C143" s="90" t="s">
        <v>776</v>
      </c>
      <c r="D143" s="91" t="s">
        <v>748</v>
      </c>
      <c r="E143" s="42">
        <v>88</v>
      </c>
      <c r="F143" s="42">
        <v>85</v>
      </c>
      <c r="G143" s="120">
        <f t="shared" si="1"/>
        <v>86.5</v>
      </c>
      <c r="H143" s="42" t="s">
        <v>1192</v>
      </c>
    </row>
    <row r="144" spans="1:8" ht="18" customHeight="1">
      <c r="A144" s="98">
        <v>55</v>
      </c>
      <c r="B144" s="99">
        <v>1669010107</v>
      </c>
      <c r="C144" s="90" t="s">
        <v>611</v>
      </c>
      <c r="D144" s="91" t="s">
        <v>748</v>
      </c>
      <c r="E144" s="42">
        <v>87</v>
      </c>
      <c r="F144" s="42">
        <v>83</v>
      </c>
      <c r="G144" s="120">
        <f t="shared" si="1"/>
        <v>85</v>
      </c>
      <c r="H144" s="42" t="s">
        <v>1192</v>
      </c>
    </row>
    <row r="145" spans="1:8" ht="18" customHeight="1">
      <c r="A145" s="98">
        <v>56</v>
      </c>
      <c r="B145" s="99">
        <v>1669010108</v>
      </c>
      <c r="C145" s="90" t="s">
        <v>583</v>
      </c>
      <c r="D145" s="91" t="s">
        <v>524</v>
      </c>
      <c r="E145" s="42">
        <v>83</v>
      </c>
      <c r="F145" s="42">
        <v>79</v>
      </c>
      <c r="G145" s="120">
        <f t="shared" si="1"/>
        <v>81</v>
      </c>
      <c r="H145" s="42" t="s">
        <v>1192</v>
      </c>
    </row>
    <row r="146" spans="1:8" ht="18" customHeight="1">
      <c r="A146" s="98">
        <v>57</v>
      </c>
      <c r="B146" s="99">
        <v>1669010109</v>
      </c>
      <c r="C146" s="90" t="s">
        <v>695</v>
      </c>
      <c r="D146" s="91" t="s">
        <v>1238</v>
      </c>
      <c r="E146" s="42">
        <v>96</v>
      </c>
      <c r="F146" s="42">
        <v>95</v>
      </c>
      <c r="G146" s="120">
        <f t="shared" si="1"/>
        <v>95.5</v>
      </c>
      <c r="H146" s="42" t="s">
        <v>1195</v>
      </c>
    </row>
    <row r="147" spans="1:8" ht="18" customHeight="1">
      <c r="A147" s="98">
        <v>58</v>
      </c>
      <c r="B147" s="99">
        <v>1669010110</v>
      </c>
      <c r="C147" s="90" t="s">
        <v>1239</v>
      </c>
      <c r="D147" s="91" t="s">
        <v>1240</v>
      </c>
      <c r="E147" s="42">
        <v>96</v>
      </c>
      <c r="F147" s="42">
        <v>86</v>
      </c>
      <c r="G147" s="120">
        <f t="shared" si="1"/>
        <v>91</v>
      </c>
      <c r="H147" s="42" t="s">
        <v>1195</v>
      </c>
    </row>
    <row r="149" spans="1:8" s="1" customFormat="1" ht="18.75" customHeight="1">
      <c r="A149" s="157" t="s">
        <v>552</v>
      </c>
      <c r="B149" s="157"/>
      <c r="C149" s="157"/>
      <c r="D149" s="5"/>
      <c r="E149" s="157" t="s">
        <v>1183</v>
      </c>
      <c r="F149" s="157"/>
      <c r="G149" s="157"/>
      <c r="H149" s="157"/>
    </row>
    <row r="150" spans="1:8" s="1" customFormat="1" ht="18.75" customHeight="1">
      <c r="A150" s="156" t="s">
        <v>555</v>
      </c>
      <c r="B150" s="156"/>
      <c r="C150" s="156"/>
      <c r="D150" s="7"/>
      <c r="E150" s="156" t="s">
        <v>555</v>
      </c>
      <c r="F150" s="156"/>
      <c r="G150" s="156"/>
      <c r="H150" s="156"/>
    </row>
    <row r="151" spans="1:8" s="1" customFormat="1" ht="18.75" customHeight="1">
      <c r="A151" s="4"/>
      <c r="B151" s="7"/>
      <c r="C151" s="7"/>
      <c r="D151" s="7"/>
      <c r="E151" s="25"/>
      <c r="F151" s="25"/>
      <c r="G151" s="25"/>
      <c r="H151" s="25"/>
    </row>
    <row r="152" spans="1:8" s="1" customFormat="1" ht="18.75" customHeight="1">
      <c r="A152" s="4"/>
      <c r="B152" s="7"/>
      <c r="C152" s="7"/>
      <c r="D152" s="7"/>
      <c r="E152" s="25"/>
      <c r="F152" s="25"/>
      <c r="G152" s="25"/>
      <c r="H152" s="25"/>
    </row>
    <row r="153" spans="1:8" s="78" customFormat="1" ht="18.75" customHeight="1">
      <c r="A153" s="154" t="s">
        <v>1184</v>
      </c>
      <c r="B153" s="154"/>
      <c r="C153" s="154"/>
      <c r="D153" s="77"/>
      <c r="E153" s="155" t="s">
        <v>1185</v>
      </c>
      <c r="F153" s="155"/>
      <c r="G153" s="155"/>
      <c r="H153" s="155"/>
    </row>
    <row r="169" ht="45" customHeight="1"/>
    <row r="170" spans="1:8" ht="16.5">
      <c r="A170" s="161" t="s">
        <v>1181</v>
      </c>
      <c r="B170" s="161"/>
      <c r="C170" s="161"/>
      <c r="D170" s="155" t="s">
        <v>1179</v>
      </c>
      <c r="E170" s="155"/>
      <c r="F170" s="155"/>
      <c r="G170" s="155"/>
      <c r="H170" s="155"/>
    </row>
    <row r="171" spans="1:8" ht="16.5">
      <c r="A171" s="161" t="s">
        <v>1241</v>
      </c>
      <c r="B171" s="161"/>
      <c r="C171" s="161"/>
      <c r="D171" s="155" t="s">
        <v>738</v>
      </c>
      <c r="E171" s="155"/>
      <c r="F171" s="155"/>
      <c r="G171" s="155"/>
      <c r="H171" s="155"/>
    </row>
    <row r="172" spans="1:8" ht="27.75" customHeight="1">
      <c r="A172" s="162" t="s">
        <v>1276</v>
      </c>
      <c r="B172" s="162"/>
      <c r="C172" s="162"/>
      <c r="D172" s="162"/>
      <c r="E172" s="162"/>
      <c r="F172" s="162"/>
      <c r="G172" s="162"/>
      <c r="H172" s="162"/>
    </row>
    <row r="173" spans="1:8" ht="36" customHeight="1">
      <c r="A173" s="163" t="s">
        <v>551</v>
      </c>
      <c r="B173" s="163"/>
      <c r="C173" s="163"/>
      <c r="D173" s="163"/>
      <c r="E173" s="163"/>
      <c r="F173" s="163"/>
      <c r="G173" s="163"/>
      <c r="H173" s="163"/>
    </row>
    <row r="174" spans="1:8" ht="22.5" customHeight="1">
      <c r="A174" s="158" t="s">
        <v>1182</v>
      </c>
      <c r="B174" s="158"/>
      <c r="C174" s="158"/>
      <c r="D174" s="158"/>
      <c r="E174" s="158"/>
      <c r="F174" s="158"/>
      <c r="G174" s="158"/>
      <c r="H174" s="158"/>
    </row>
    <row r="175" spans="1:6" ht="16.5">
      <c r="A175" s="8"/>
      <c r="B175" s="6"/>
      <c r="C175" s="6"/>
      <c r="D175" s="6"/>
      <c r="E175" s="130"/>
      <c r="F175" s="130"/>
    </row>
    <row r="176" spans="1:8" ht="18.75" customHeight="1">
      <c r="A176" s="159" t="s">
        <v>735</v>
      </c>
      <c r="B176" s="159" t="s">
        <v>736</v>
      </c>
      <c r="C176" s="164" t="s">
        <v>737</v>
      </c>
      <c r="D176" s="165"/>
      <c r="E176" s="168" t="s">
        <v>523</v>
      </c>
      <c r="F176" s="169"/>
      <c r="G176" s="170" t="s">
        <v>1187</v>
      </c>
      <c r="H176" s="171"/>
    </row>
    <row r="177" spans="1:8" ht="15" customHeight="1">
      <c r="A177" s="160"/>
      <c r="B177" s="160"/>
      <c r="C177" s="166"/>
      <c r="D177" s="167"/>
      <c r="E177" s="79" t="s">
        <v>549</v>
      </c>
      <c r="F177" s="79" t="s">
        <v>550</v>
      </c>
      <c r="G177" s="79" t="s">
        <v>1178</v>
      </c>
      <c r="H177" s="79" t="s">
        <v>1177</v>
      </c>
    </row>
    <row r="178" spans="1:8" ht="19.5" customHeight="1">
      <c r="A178" s="98">
        <v>1</v>
      </c>
      <c r="B178" s="99">
        <v>1669010111</v>
      </c>
      <c r="C178" s="90" t="s">
        <v>695</v>
      </c>
      <c r="D178" s="91" t="s">
        <v>739</v>
      </c>
      <c r="E178" s="83">
        <v>77</v>
      </c>
      <c r="F178" s="83">
        <v>77</v>
      </c>
      <c r="G178" s="83">
        <f>(E178+F178)/2</f>
        <v>77</v>
      </c>
      <c r="H178" s="83" t="s">
        <v>1193</v>
      </c>
    </row>
    <row r="179" spans="1:8" ht="19.5" customHeight="1">
      <c r="A179" s="108">
        <v>2</v>
      </c>
      <c r="B179" s="109">
        <v>1669010167</v>
      </c>
      <c r="C179" s="110" t="s">
        <v>1242</v>
      </c>
      <c r="D179" s="111" t="s">
        <v>739</v>
      </c>
      <c r="E179" s="84">
        <v>59</v>
      </c>
      <c r="F179" s="84" t="s">
        <v>911</v>
      </c>
      <c r="G179" s="84"/>
      <c r="H179" s="84"/>
    </row>
    <row r="180" spans="1:8" ht="19.5" customHeight="1">
      <c r="A180" s="145">
        <v>3</v>
      </c>
      <c r="B180" s="146">
        <v>1669010112</v>
      </c>
      <c r="C180" s="147" t="s">
        <v>1243</v>
      </c>
      <c r="D180" s="100" t="s">
        <v>739</v>
      </c>
      <c r="E180" s="148">
        <v>69</v>
      </c>
      <c r="F180" s="148">
        <v>70</v>
      </c>
      <c r="G180" s="149">
        <f>(E180+F180)/2</f>
        <v>69.5</v>
      </c>
      <c r="H180" s="148" t="s">
        <v>1193</v>
      </c>
    </row>
    <row r="181" spans="1:8" ht="19.5" customHeight="1">
      <c r="A181" s="98">
        <v>4</v>
      </c>
      <c r="B181" s="99">
        <v>1669010113</v>
      </c>
      <c r="C181" s="90" t="s">
        <v>1244</v>
      </c>
      <c r="D181" s="91" t="s">
        <v>749</v>
      </c>
      <c r="E181" s="83">
        <v>80</v>
      </c>
      <c r="F181" s="83">
        <v>74</v>
      </c>
      <c r="G181" s="83">
        <f aca="true" t="shared" si="2" ref="G181:G233">(E181+F181)/2</f>
        <v>77</v>
      </c>
      <c r="H181" s="83" t="s">
        <v>1193</v>
      </c>
    </row>
    <row r="182" spans="1:8" ht="19.5" customHeight="1">
      <c r="A182" s="98">
        <v>5</v>
      </c>
      <c r="B182" s="99">
        <v>1669010114</v>
      </c>
      <c r="C182" s="90" t="s">
        <v>536</v>
      </c>
      <c r="D182" s="91" t="s">
        <v>749</v>
      </c>
      <c r="E182" s="83">
        <v>80</v>
      </c>
      <c r="F182" s="83">
        <v>76</v>
      </c>
      <c r="G182" s="83">
        <f t="shared" si="2"/>
        <v>78</v>
      </c>
      <c r="H182" s="83" t="s">
        <v>1193</v>
      </c>
    </row>
    <row r="183" spans="1:8" ht="19.5" customHeight="1">
      <c r="A183" s="98">
        <v>6</v>
      </c>
      <c r="B183" s="99">
        <v>1669010115</v>
      </c>
      <c r="C183" s="58" t="s">
        <v>571</v>
      </c>
      <c r="D183" s="87" t="s">
        <v>1245</v>
      </c>
      <c r="E183" s="83">
        <v>76</v>
      </c>
      <c r="F183" s="83">
        <v>74</v>
      </c>
      <c r="G183" s="83">
        <f t="shared" si="2"/>
        <v>75</v>
      </c>
      <c r="H183" s="83" t="s">
        <v>1193</v>
      </c>
    </row>
    <row r="184" spans="1:8" ht="19.5" customHeight="1">
      <c r="A184" s="98">
        <v>7</v>
      </c>
      <c r="B184" s="99">
        <v>1669010116</v>
      </c>
      <c r="C184" s="90" t="s">
        <v>1246</v>
      </c>
      <c r="D184" s="91" t="s">
        <v>759</v>
      </c>
      <c r="E184" s="83">
        <v>72</v>
      </c>
      <c r="F184" s="83">
        <v>77</v>
      </c>
      <c r="G184" s="132">
        <f t="shared" si="2"/>
        <v>74.5</v>
      </c>
      <c r="H184" s="83" t="s">
        <v>1193</v>
      </c>
    </row>
    <row r="185" spans="1:8" ht="19.5" customHeight="1">
      <c r="A185" s="98">
        <v>8</v>
      </c>
      <c r="B185" s="99">
        <v>1669010117</v>
      </c>
      <c r="C185" s="90" t="s">
        <v>611</v>
      </c>
      <c r="D185" s="91" t="s">
        <v>719</v>
      </c>
      <c r="E185" s="83">
        <v>72</v>
      </c>
      <c r="F185" s="83">
        <v>83</v>
      </c>
      <c r="G185" s="132">
        <f t="shared" si="2"/>
        <v>77.5</v>
      </c>
      <c r="H185" s="83" t="s">
        <v>1193</v>
      </c>
    </row>
    <row r="186" spans="1:8" ht="19.5" customHeight="1">
      <c r="A186" s="98">
        <v>9</v>
      </c>
      <c r="B186" s="99">
        <v>1669010118</v>
      </c>
      <c r="C186" s="90" t="s">
        <v>722</v>
      </c>
      <c r="D186" s="91" t="s">
        <v>740</v>
      </c>
      <c r="E186" s="83">
        <v>92</v>
      </c>
      <c r="F186" s="83">
        <v>95</v>
      </c>
      <c r="G186" s="132">
        <f t="shared" si="2"/>
        <v>93.5</v>
      </c>
      <c r="H186" s="83" t="s">
        <v>1195</v>
      </c>
    </row>
    <row r="187" spans="1:8" ht="19.5" customHeight="1">
      <c r="A187" s="98">
        <v>10</v>
      </c>
      <c r="B187" s="99">
        <v>1669010119</v>
      </c>
      <c r="C187" s="90" t="s">
        <v>722</v>
      </c>
      <c r="D187" s="91" t="s">
        <v>723</v>
      </c>
      <c r="E187" s="83">
        <v>72</v>
      </c>
      <c r="F187" s="83">
        <v>76</v>
      </c>
      <c r="G187" s="132">
        <f t="shared" si="2"/>
        <v>74</v>
      </c>
      <c r="H187" s="83" t="s">
        <v>1193</v>
      </c>
    </row>
    <row r="188" spans="1:8" ht="19.5" customHeight="1">
      <c r="A188" s="98">
        <v>11</v>
      </c>
      <c r="B188" s="99">
        <v>1669010120</v>
      </c>
      <c r="C188" s="90" t="s">
        <v>576</v>
      </c>
      <c r="D188" s="91" t="s">
        <v>723</v>
      </c>
      <c r="E188" s="83">
        <v>70</v>
      </c>
      <c r="F188" s="83">
        <v>80</v>
      </c>
      <c r="G188" s="132">
        <f t="shared" si="2"/>
        <v>75</v>
      </c>
      <c r="H188" s="83" t="s">
        <v>1193</v>
      </c>
    </row>
    <row r="189" spans="1:8" ht="19.5" customHeight="1">
      <c r="A189" s="98">
        <v>12</v>
      </c>
      <c r="B189" s="99">
        <v>1669010121</v>
      </c>
      <c r="C189" s="90" t="s">
        <v>568</v>
      </c>
      <c r="D189" s="91" t="s">
        <v>566</v>
      </c>
      <c r="E189" s="83">
        <v>63</v>
      </c>
      <c r="F189" s="83">
        <v>81</v>
      </c>
      <c r="G189" s="132">
        <f t="shared" si="2"/>
        <v>72</v>
      </c>
      <c r="H189" s="83" t="s">
        <v>1193</v>
      </c>
    </row>
    <row r="190" spans="1:8" ht="19.5" customHeight="1">
      <c r="A190" s="98">
        <v>13</v>
      </c>
      <c r="B190" s="99">
        <v>1669010122</v>
      </c>
      <c r="C190" s="90" t="s">
        <v>695</v>
      </c>
      <c r="D190" s="91" t="s">
        <v>566</v>
      </c>
      <c r="E190" s="83">
        <v>70</v>
      </c>
      <c r="F190" s="83">
        <v>80</v>
      </c>
      <c r="G190" s="132">
        <f t="shared" si="2"/>
        <v>75</v>
      </c>
      <c r="H190" s="83" t="s">
        <v>1193</v>
      </c>
    </row>
    <row r="191" spans="1:8" ht="19.5" customHeight="1">
      <c r="A191" s="98">
        <v>14</v>
      </c>
      <c r="B191" s="99">
        <v>1669010123</v>
      </c>
      <c r="C191" s="90" t="s">
        <v>695</v>
      </c>
      <c r="D191" s="91" t="s">
        <v>569</v>
      </c>
      <c r="E191" s="83">
        <v>83</v>
      </c>
      <c r="F191" s="83">
        <v>79</v>
      </c>
      <c r="G191" s="132">
        <f t="shared" si="2"/>
        <v>81</v>
      </c>
      <c r="H191" s="83" t="s">
        <v>1192</v>
      </c>
    </row>
    <row r="192" spans="1:8" ht="19.5" customHeight="1">
      <c r="A192" s="98">
        <v>15</v>
      </c>
      <c r="B192" s="99">
        <v>1669010124</v>
      </c>
      <c r="C192" s="90" t="s">
        <v>727</v>
      </c>
      <c r="D192" s="91" t="s">
        <v>567</v>
      </c>
      <c r="E192" s="83">
        <v>80</v>
      </c>
      <c r="F192" s="83">
        <v>70</v>
      </c>
      <c r="G192" s="132">
        <f t="shared" si="2"/>
        <v>75</v>
      </c>
      <c r="H192" s="83" t="s">
        <v>1193</v>
      </c>
    </row>
    <row r="193" spans="1:8" ht="19.5" customHeight="1">
      <c r="A193" s="98">
        <v>16</v>
      </c>
      <c r="B193" s="99">
        <v>1669010125</v>
      </c>
      <c r="C193" s="90" t="s">
        <v>1247</v>
      </c>
      <c r="D193" s="91" t="s">
        <v>567</v>
      </c>
      <c r="E193" s="83">
        <v>75</v>
      </c>
      <c r="F193" s="83">
        <v>80</v>
      </c>
      <c r="G193" s="132">
        <f t="shared" si="2"/>
        <v>77.5</v>
      </c>
      <c r="H193" s="83" t="s">
        <v>1193</v>
      </c>
    </row>
    <row r="194" spans="1:8" ht="19.5" customHeight="1">
      <c r="A194" s="98">
        <v>17</v>
      </c>
      <c r="B194" s="99">
        <v>1669010126</v>
      </c>
      <c r="C194" s="90" t="s">
        <v>722</v>
      </c>
      <c r="D194" s="91" t="s">
        <v>724</v>
      </c>
      <c r="E194" s="83">
        <v>84</v>
      </c>
      <c r="F194" s="83">
        <v>83</v>
      </c>
      <c r="G194" s="132">
        <f t="shared" si="2"/>
        <v>83.5</v>
      </c>
      <c r="H194" s="83" t="s">
        <v>1192</v>
      </c>
    </row>
    <row r="195" spans="1:8" ht="19.5" customHeight="1">
      <c r="A195" s="98">
        <v>18</v>
      </c>
      <c r="B195" s="99">
        <v>1669010128</v>
      </c>
      <c r="C195" s="90" t="s">
        <v>606</v>
      </c>
      <c r="D195" s="91" t="s">
        <v>706</v>
      </c>
      <c r="E195" s="83">
        <v>72</v>
      </c>
      <c r="F195" s="83">
        <v>82</v>
      </c>
      <c r="G195" s="132">
        <f t="shared" si="2"/>
        <v>77</v>
      </c>
      <c r="H195" s="83" t="s">
        <v>1193</v>
      </c>
    </row>
    <row r="196" spans="1:8" ht="19.5" customHeight="1">
      <c r="A196" s="98">
        <v>19</v>
      </c>
      <c r="B196" s="99">
        <v>1669010129</v>
      </c>
      <c r="C196" s="90" t="s">
        <v>602</v>
      </c>
      <c r="D196" s="91" t="s">
        <v>574</v>
      </c>
      <c r="E196" s="83">
        <v>80</v>
      </c>
      <c r="F196" s="83">
        <v>82</v>
      </c>
      <c r="G196" s="132">
        <f t="shared" si="2"/>
        <v>81</v>
      </c>
      <c r="H196" s="83" t="s">
        <v>1192</v>
      </c>
    </row>
    <row r="197" spans="1:8" ht="19.5" customHeight="1">
      <c r="A197" s="98">
        <v>20</v>
      </c>
      <c r="B197" s="99">
        <v>1669010130</v>
      </c>
      <c r="C197" s="90" t="s">
        <v>1248</v>
      </c>
      <c r="D197" s="91" t="s">
        <v>574</v>
      </c>
      <c r="E197" s="83">
        <v>77</v>
      </c>
      <c r="F197" s="83">
        <v>71</v>
      </c>
      <c r="G197" s="132">
        <f t="shared" si="2"/>
        <v>74</v>
      </c>
      <c r="H197" s="83" t="s">
        <v>1193</v>
      </c>
    </row>
    <row r="198" spans="1:8" ht="19.5" customHeight="1">
      <c r="A198" s="98">
        <v>21</v>
      </c>
      <c r="B198" s="99">
        <v>1669010131</v>
      </c>
      <c r="C198" s="90" t="s">
        <v>780</v>
      </c>
      <c r="D198" s="91" t="s">
        <v>764</v>
      </c>
      <c r="E198" s="83">
        <v>70</v>
      </c>
      <c r="F198" s="83">
        <v>77</v>
      </c>
      <c r="G198" s="132">
        <f t="shared" si="2"/>
        <v>73.5</v>
      </c>
      <c r="H198" s="83" t="s">
        <v>1193</v>
      </c>
    </row>
    <row r="199" spans="1:8" ht="19.5" customHeight="1">
      <c r="A199" s="98">
        <v>22</v>
      </c>
      <c r="B199" s="99">
        <v>1669010132</v>
      </c>
      <c r="C199" s="90" t="s">
        <v>1249</v>
      </c>
      <c r="D199" s="91" t="s">
        <v>575</v>
      </c>
      <c r="E199" s="83">
        <v>77</v>
      </c>
      <c r="F199" s="83">
        <v>76</v>
      </c>
      <c r="G199" s="132">
        <f t="shared" si="2"/>
        <v>76.5</v>
      </c>
      <c r="H199" s="83" t="s">
        <v>1193</v>
      </c>
    </row>
    <row r="200" spans="1:8" ht="19.5" customHeight="1">
      <c r="A200" s="98">
        <v>23</v>
      </c>
      <c r="B200" s="99">
        <v>1669010133</v>
      </c>
      <c r="C200" s="90" t="s">
        <v>695</v>
      </c>
      <c r="D200" s="91" t="s">
        <v>575</v>
      </c>
      <c r="E200" s="83">
        <v>72</v>
      </c>
      <c r="F200" s="83">
        <v>76</v>
      </c>
      <c r="G200" s="132">
        <f t="shared" si="2"/>
        <v>74</v>
      </c>
      <c r="H200" s="83" t="s">
        <v>1193</v>
      </c>
    </row>
    <row r="201" spans="1:8" ht="19.5" customHeight="1">
      <c r="A201" s="98">
        <v>24</v>
      </c>
      <c r="B201" s="99">
        <v>1669010134</v>
      </c>
      <c r="C201" s="90" t="s">
        <v>780</v>
      </c>
      <c r="D201" s="91" t="s">
        <v>580</v>
      </c>
      <c r="E201" s="83">
        <v>81</v>
      </c>
      <c r="F201" s="83">
        <v>82</v>
      </c>
      <c r="G201" s="132">
        <f t="shared" si="2"/>
        <v>81.5</v>
      </c>
      <c r="H201" s="83" t="s">
        <v>1192</v>
      </c>
    </row>
    <row r="202" spans="1:8" ht="19.5" customHeight="1">
      <c r="A202" s="98">
        <v>25</v>
      </c>
      <c r="B202" s="99">
        <v>1669010025</v>
      </c>
      <c r="C202" s="90" t="s">
        <v>1250</v>
      </c>
      <c r="D202" s="91" t="s">
        <v>742</v>
      </c>
      <c r="E202" s="83">
        <v>80</v>
      </c>
      <c r="F202" s="83">
        <v>81</v>
      </c>
      <c r="G202" s="132">
        <f t="shared" si="2"/>
        <v>80.5</v>
      </c>
      <c r="H202" s="83" t="s">
        <v>1192</v>
      </c>
    </row>
    <row r="203" spans="1:8" ht="19.5" customHeight="1">
      <c r="A203" s="98">
        <v>26</v>
      </c>
      <c r="B203" s="99">
        <v>1669010135</v>
      </c>
      <c r="C203" s="90" t="s">
        <v>1250</v>
      </c>
      <c r="D203" s="91" t="s">
        <v>743</v>
      </c>
      <c r="E203" s="83">
        <v>72</v>
      </c>
      <c r="F203" s="83">
        <v>80</v>
      </c>
      <c r="G203" s="132">
        <f t="shared" si="2"/>
        <v>76</v>
      </c>
      <c r="H203" s="83" t="s">
        <v>1193</v>
      </c>
    </row>
    <row r="204" spans="1:8" ht="19.5" customHeight="1">
      <c r="A204" s="98">
        <v>27</v>
      </c>
      <c r="B204" s="99">
        <v>1669010136</v>
      </c>
      <c r="C204" s="90" t="s">
        <v>9</v>
      </c>
      <c r="D204" s="91" t="s">
        <v>743</v>
      </c>
      <c r="E204" s="83">
        <v>82</v>
      </c>
      <c r="F204" s="83">
        <v>88</v>
      </c>
      <c r="G204" s="132">
        <f t="shared" si="2"/>
        <v>85</v>
      </c>
      <c r="H204" s="83" t="s">
        <v>1192</v>
      </c>
    </row>
    <row r="205" spans="1:8" ht="19.5" customHeight="1">
      <c r="A205" s="98">
        <v>28</v>
      </c>
      <c r="B205" s="99">
        <v>1669010137</v>
      </c>
      <c r="C205" s="90" t="s">
        <v>1251</v>
      </c>
      <c r="D205" s="91" t="s">
        <v>743</v>
      </c>
      <c r="E205" s="83">
        <v>77</v>
      </c>
      <c r="F205" s="83">
        <v>70</v>
      </c>
      <c r="G205" s="132">
        <f t="shared" si="2"/>
        <v>73.5</v>
      </c>
      <c r="H205" s="83" t="s">
        <v>1193</v>
      </c>
    </row>
    <row r="206" spans="1:8" ht="19.5" customHeight="1">
      <c r="A206" s="98">
        <v>29</v>
      </c>
      <c r="B206" s="99">
        <v>1669010138</v>
      </c>
      <c r="C206" s="90" t="s">
        <v>695</v>
      </c>
      <c r="D206" s="91" t="s">
        <v>698</v>
      </c>
      <c r="E206" s="83">
        <v>82</v>
      </c>
      <c r="F206" s="83">
        <v>74</v>
      </c>
      <c r="G206" s="132">
        <f t="shared" si="2"/>
        <v>78</v>
      </c>
      <c r="H206" s="83" t="s">
        <v>1193</v>
      </c>
    </row>
    <row r="207" spans="1:8" ht="19.5" customHeight="1">
      <c r="A207" s="98">
        <v>30</v>
      </c>
      <c r="B207" s="99">
        <v>1669010139</v>
      </c>
      <c r="C207" s="90" t="s">
        <v>780</v>
      </c>
      <c r="D207" s="91" t="s">
        <v>1252</v>
      </c>
      <c r="E207" s="83">
        <v>80</v>
      </c>
      <c r="F207" s="83">
        <v>76</v>
      </c>
      <c r="G207" s="132">
        <f t="shared" si="2"/>
        <v>78</v>
      </c>
      <c r="H207" s="83" t="s">
        <v>1193</v>
      </c>
    </row>
    <row r="208" spans="1:8" ht="19.5" customHeight="1">
      <c r="A208" s="98">
        <v>31</v>
      </c>
      <c r="B208" s="99">
        <v>1669010140</v>
      </c>
      <c r="C208" s="90" t="s">
        <v>722</v>
      </c>
      <c r="D208" s="91" t="s">
        <v>755</v>
      </c>
      <c r="E208" s="83">
        <v>70</v>
      </c>
      <c r="F208" s="83">
        <v>84</v>
      </c>
      <c r="G208" s="132">
        <f t="shared" si="2"/>
        <v>77</v>
      </c>
      <c r="H208" s="83" t="s">
        <v>1193</v>
      </c>
    </row>
    <row r="209" spans="1:8" ht="19.5" customHeight="1">
      <c r="A209" s="98">
        <v>32</v>
      </c>
      <c r="B209" s="99">
        <v>1669010141</v>
      </c>
      <c r="C209" s="90" t="s">
        <v>578</v>
      </c>
      <c r="D209" s="91" t="s">
        <v>755</v>
      </c>
      <c r="E209" s="83">
        <v>70</v>
      </c>
      <c r="F209" s="83">
        <v>76</v>
      </c>
      <c r="G209" s="132">
        <f t="shared" si="2"/>
        <v>73</v>
      </c>
      <c r="H209" s="83" t="s">
        <v>1193</v>
      </c>
    </row>
    <row r="210" spans="1:8" ht="19.5" customHeight="1">
      <c r="A210" s="98">
        <v>33</v>
      </c>
      <c r="B210" s="99">
        <v>1669010142</v>
      </c>
      <c r="C210" s="90" t="s">
        <v>695</v>
      </c>
      <c r="D210" s="91" t="s">
        <v>784</v>
      </c>
      <c r="E210" s="83">
        <v>77</v>
      </c>
      <c r="F210" s="83">
        <v>81</v>
      </c>
      <c r="G210" s="132">
        <f t="shared" si="2"/>
        <v>79</v>
      </c>
      <c r="H210" s="83" t="s">
        <v>1193</v>
      </c>
    </row>
    <row r="211" spans="1:8" ht="19.5" customHeight="1">
      <c r="A211" s="98">
        <v>34</v>
      </c>
      <c r="B211" s="99">
        <v>1669010144</v>
      </c>
      <c r="C211" s="90" t="s">
        <v>1253</v>
      </c>
      <c r="D211" s="91" t="s">
        <v>541</v>
      </c>
      <c r="E211" s="83">
        <v>70</v>
      </c>
      <c r="F211" s="83">
        <v>82</v>
      </c>
      <c r="G211" s="132">
        <f t="shared" si="2"/>
        <v>76</v>
      </c>
      <c r="H211" s="83" t="s">
        <v>1193</v>
      </c>
    </row>
    <row r="212" spans="1:8" ht="19.5" customHeight="1">
      <c r="A212" s="98">
        <v>35</v>
      </c>
      <c r="B212" s="99">
        <v>1669010199</v>
      </c>
      <c r="C212" s="58" t="s">
        <v>695</v>
      </c>
      <c r="D212" s="101" t="s">
        <v>786</v>
      </c>
      <c r="E212" s="83">
        <v>86</v>
      </c>
      <c r="F212" s="83">
        <v>77</v>
      </c>
      <c r="G212" s="132">
        <f t="shared" si="2"/>
        <v>81.5</v>
      </c>
      <c r="H212" s="83" t="s">
        <v>1192</v>
      </c>
    </row>
    <row r="213" spans="1:8" ht="19.5" customHeight="1">
      <c r="A213" s="98">
        <v>36</v>
      </c>
      <c r="B213" s="99">
        <v>1669010145</v>
      </c>
      <c r="C213" s="90" t="s">
        <v>787</v>
      </c>
      <c r="D213" s="91" t="s">
        <v>756</v>
      </c>
      <c r="E213" s="83">
        <v>81</v>
      </c>
      <c r="F213" s="83">
        <v>91</v>
      </c>
      <c r="G213" s="132">
        <f t="shared" si="2"/>
        <v>86</v>
      </c>
      <c r="H213" s="83" t="s">
        <v>1192</v>
      </c>
    </row>
    <row r="214" spans="1:8" ht="19.5" customHeight="1">
      <c r="A214" s="98">
        <v>37</v>
      </c>
      <c r="B214" s="99">
        <v>1669010146</v>
      </c>
      <c r="C214" s="90" t="s">
        <v>1254</v>
      </c>
      <c r="D214" s="91" t="s">
        <v>756</v>
      </c>
      <c r="E214" s="83">
        <v>76</v>
      </c>
      <c r="F214" s="83">
        <v>77</v>
      </c>
      <c r="G214" s="132">
        <f t="shared" si="2"/>
        <v>76.5</v>
      </c>
      <c r="H214" s="83" t="s">
        <v>1193</v>
      </c>
    </row>
    <row r="215" spans="1:8" ht="19.5" customHeight="1">
      <c r="A215" s="98">
        <v>38</v>
      </c>
      <c r="B215" s="99">
        <v>1669010147</v>
      </c>
      <c r="C215" s="90" t="s">
        <v>722</v>
      </c>
      <c r="D215" s="91" t="s">
        <v>746</v>
      </c>
      <c r="E215" s="83">
        <v>80</v>
      </c>
      <c r="F215" s="83">
        <v>82</v>
      </c>
      <c r="G215" s="132">
        <f t="shared" si="2"/>
        <v>81</v>
      </c>
      <c r="H215" s="83" t="s">
        <v>1192</v>
      </c>
    </row>
    <row r="216" spans="1:8" ht="19.5" customHeight="1">
      <c r="A216" s="98">
        <v>39</v>
      </c>
      <c r="B216" s="99">
        <v>1669010148</v>
      </c>
      <c r="C216" s="90" t="s">
        <v>722</v>
      </c>
      <c r="D216" s="91" t="s">
        <v>530</v>
      </c>
      <c r="E216" s="83">
        <v>70</v>
      </c>
      <c r="F216" s="83">
        <v>78</v>
      </c>
      <c r="G216" s="132">
        <f t="shared" si="2"/>
        <v>74</v>
      </c>
      <c r="H216" s="83" t="s">
        <v>1193</v>
      </c>
    </row>
    <row r="217" spans="1:8" ht="19.5" customHeight="1">
      <c r="A217" s="98">
        <v>40</v>
      </c>
      <c r="B217" s="99">
        <v>1669010149</v>
      </c>
      <c r="C217" s="90" t="s">
        <v>565</v>
      </c>
      <c r="D217" s="91" t="s">
        <v>530</v>
      </c>
      <c r="E217" s="83">
        <v>81</v>
      </c>
      <c r="F217" s="83">
        <v>78</v>
      </c>
      <c r="G217" s="132">
        <f t="shared" si="2"/>
        <v>79.5</v>
      </c>
      <c r="H217" s="83" t="s">
        <v>1192</v>
      </c>
    </row>
    <row r="218" spans="1:8" ht="19.5" customHeight="1">
      <c r="A218" s="98">
        <v>41</v>
      </c>
      <c r="B218" s="99">
        <v>1669010150</v>
      </c>
      <c r="C218" s="90" t="s">
        <v>703</v>
      </c>
      <c r="D218" s="91" t="s">
        <v>1255</v>
      </c>
      <c r="E218" s="83">
        <v>75</v>
      </c>
      <c r="F218" s="83">
        <v>84</v>
      </c>
      <c r="G218" s="132">
        <f t="shared" si="2"/>
        <v>79.5</v>
      </c>
      <c r="H218" s="83" t="s">
        <v>1192</v>
      </c>
    </row>
    <row r="219" spans="1:8" ht="19.5" customHeight="1">
      <c r="A219" s="98">
        <v>42</v>
      </c>
      <c r="B219" s="99">
        <v>1669010151</v>
      </c>
      <c r="C219" s="90" t="s">
        <v>695</v>
      </c>
      <c r="D219" s="91" t="s">
        <v>522</v>
      </c>
      <c r="E219" s="83">
        <v>87</v>
      </c>
      <c r="F219" s="83">
        <v>95</v>
      </c>
      <c r="G219" s="132">
        <f t="shared" si="2"/>
        <v>91</v>
      </c>
      <c r="H219" s="83" t="s">
        <v>1195</v>
      </c>
    </row>
    <row r="220" spans="1:8" ht="19.5" customHeight="1">
      <c r="A220" s="98">
        <v>43</v>
      </c>
      <c r="B220" s="99">
        <v>1669010152</v>
      </c>
      <c r="C220" s="90" t="s">
        <v>611</v>
      </c>
      <c r="D220" s="91" t="s">
        <v>1256</v>
      </c>
      <c r="E220" s="83">
        <v>80</v>
      </c>
      <c r="F220" s="83">
        <v>83</v>
      </c>
      <c r="G220" s="132">
        <f t="shared" si="2"/>
        <v>81.5</v>
      </c>
      <c r="H220" s="83" t="s">
        <v>1192</v>
      </c>
    </row>
    <row r="221" spans="1:8" ht="19.5" customHeight="1">
      <c r="A221" s="98">
        <v>44</v>
      </c>
      <c r="B221" s="99">
        <v>1669010153</v>
      </c>
      <c r="C221" s="90" t="s">
        <v>1257</v>
      </c>
      <c r="D221" s="91" t="s">
        <v>757</v>
      </c>
      <c r="E221" s="83">
        <v>80</v>
      </c>
      <c r="F221" s="83">
        <v>78</v>
      </c>
      <c r="G221" s="132">
        <f t="shared" si="2"/>
        <v>79</v>
      </c>
      <c r="H221" s="83" t="s">
        <v>1193</v>
      </c>
    </row>
    <row r="222" spans="1:8" ht="19.5" customHeight="1">
      <c r="A222" s="98">
        <v>45</v>
      </c>
      <c r="B222" s="99">
        <v>1669010154</v>
      </c>
      <c r="C222" s="90" t="s">
        <v>785</v>
      </c>
      <c r="D222" s="91" t="s">
        <v>778</v>
      </c>
      <c r="E222" s="83">
        <v>77</v>
      </c>
      <c r="F222" s="83">
        <v>74</v>
      </c>
      <c r="G222" s="132">
        <f t="shared" si="2"/>
        <v>75.5</v>
      </c>
      <c r="H222" s="83" t="s">
        <v>1193</v>
      </c>
    </row>
    <row r="223" spans="1:8" ht="19.5" customHeight="1">
      <c r="A223" s="98">
        <v>46</v>
      </c>
      <c r="B223" s="99">
        <v>1669010155</v>
      </c>
      <c r="C223" s="90" t="s">
        <v>695</v>
      </c>
      <c r="D223" s="91" t="s">
        <v>778</v>
      </c>
      <c r="E223" s="83">
        <v>80</v>
      </c>
      <c r="F223" s="83">
        <v>71</v>
      </c>
      <c r="G223" s="132">
        <f t="shared" si="2"/>
        <v>75.5</v>
      </c>
      <c r="H223" s="83" t="s">
        <v>1193</v>
      </c>
    </row>
    <row r="224" spans="1:8" ht="19.5" customHeight="1">
      <c r="A224" s="98">
        <v>47</v>
      </c>
      <c r="B224" s="99">
        <v>1669010156</v>
      </c>
      <c r="C224" s="90" t="s">
        <v>695</v>
      </c>
      <c r="D224" s="91" t="s">
        <v>747</v>
      </c>
      <c r="E224" s="83">
        <v>80</v>
      </c>
      <c r="F224" s="83">
        <v>82</v>
      </c>
      <c r="G224" s="132">
        <f t="shared" si="2"/>
        <v>81</v>
      </c>
      <c r="H224" s="83" t="s">
        <v>1192</v>
      </c>
    </row>
    <row r="225" spans="1:8" ht="19.5" customHeight="1">
      <c r="A225" s="98">
        <v>48</v>
      </c>
      <c r="B225" s="99">
        <v>1669010157</v>
      </c>
      <c r="C225" s="90" t="s">
        <v>565</v>
      </c>
      <c r="D225" s="91" t="s">
        <v>586</v>
      </c>
      <c r="E225" s="83">
        <v>70</v>
      </c>
      <c r="F225" s="83">
        <v>70</v>
      </c>
      <c r="G225" s="132">
        <f t="shared" si="2"/>
        <v>70</v>
      </c>
      <c r="H225" s="83" t="s">
        <v>1193</v>
      </c>
    </row>
    <row r="226" spans="1:8" ht="19.5" customHeight="1">
      <c r="A226" s="98">
        <v>49</v>
      </c>
      <c r="B226" s="99">
        <v>1669010158</v>
      </c>
      <c r="C226" s="90" t="s">
        <v>722</v>
      </c>
      <c r="D226" s="91" t="s">
        <v>585</v>
      </c>
      <c r="E226" s="83">
        <v>79</v>
      </c>
      <c r="F226" s="83">
        <v>77</v>
      </c>
      <c r="G226" s="132">
        <f t="shared" si="2"/>
        <v>78</v>
      </c>
      <c r="H226" s="83" t="s">
        <v>1193</v>
      </c>
    </row>
    <row r="227" spans="1:8" ht="19.5" customHeight="1">
      <c r="A227" s="98">
        <v>50</v>
      </c>
      <c r="B227" s="99">
        <v>1669010159</v>
      </c>
      <c r="C227" s="90" t="s">
        <v>785</v>
      </c>
      <c r="D227" s="91" t="s">
        <v>1258</v>
      </c>
      <c r="E227" s="83">
        <v>70</v>
      </c>
      <c r="F227" s="83">
        <v>73</v>
      </c>
      <c r="G227" s="132">
        <f t="shared" si="2"/>
        <v>71.5</v>
      </c>
      <c r="H227" s="83" t="s">
        <v>1193</v>
      </c>
    </row>
    <row r="228" spans="1:8" ht="19.5" customHeight="1">
      <c r="A228" s="98">
        <v>51</v>
      </c>
      <c r="B228" s="99">
        <v>1669010160</v>
      </c>
      <c r="C228" s="90" t="s">
        <v>1159</v>
      </c>
      <c r="D228" s="91" t="s">
        <v>748</v>
      </c>
      <c r="E228" s="83">
        <v>79</v>
      </c>
      <c r="F228" s="83">
        <v>77</v>
      </c>
      <c r="G228" s="132">
        <f t="shared" si="2"/>
        <v>78</v>
      </c>
      <c r="H228" s="83" t="s">
        <v>1193</v>
      </c>
    </row>
    <row r="229" spans="1:8" ht="19.5" customHeight="1">
      <c r="A229" s="98">
        <v>52</v>
      </c>
      <c r="B229" s="99">
        <v>1669010161</v>
      </c>
      <c r="C229" s="90" t="s">
        <v>1259</v>
      </c>
      <c r="D229" s="91" t="s">
        <v>748</v>
      </c>
      <c r="E229" s="83">
        <v>79</v>
      </c>
      <c r="F229" s="83">
        <v>76</v>
      </c>
      <c r="G229" s="132">
        <f t="shared" si="2"/>
        <v>77.5</v>
      </c>
      <c r="H229" s="83" t="s">
        <v>1193</v>
      </c>
    </row>
    <row r="230" spans="1:8" ht="19.5" customHeight="1">
      <c r="A230" s="98">
        <v>53</v>
      </c>
      <c r="B230" s="99">
        <v>1669010162</v>
      </c>
      <c r="C230" s="90" t="s">
        <v>576</v>
      </c>
      <c r="D230" s="91" t="s">
        <v>748</v>
      </c>
      <c r="E230" s="83">
        <v>80</v>
      </c>
      <c r="F230" s="83">
        <v>74</v>
      </c>
      <c r="G230" s="132">
        <f t="shared" si="2"/>
        <v>77</v>
      </c>
      <c r="H230" s="83" t="s">
        <v>1193</v>
      </c>
    </row>
    <row r="231" spans="1:8" ht="19.5" customHeight="1">
      <c r="A231" s="108">
        <v>54</v>
      </c>
      <c r="B231" s="109">
        <v>1669010163</v>
      </c>
      <c r="C231" s="122" t="s">
        <v>710</v>
      </c>
      <c r="D231" s="123" t="s">
        <v>1260</v>
      </c>
      <c r="E231" s="84">
        <v>70</v>
      </c>
      <c r="F231" s="84" t="s">
        <v>911</v>
      </c>
      <c r="G231" s="133"/>
      <c r="H231" s="84"/>
    </row>
    <row r="232" spans="1:8" ht="19.5" customHeight="1">
      <c r="A232" s="98">
        <v>55</v>
      </c>
      <c r="B232" s="99">
        <v>1669010164</v>
      </c>
      <c r="C232" s="90" t="s">
        <v>722</v>
      </c>
      <c r="D232" s="91" t="s">
        <v>1260</v>
      </c>
      <c r="E232" s="83">
        <v>73</v>
      </c>
      <c r="F232" s="83">
        <v>77</v>
      </c>
      <c r="G232" s="132">
        <f t="shared" si="2"/>
        <v>75</v>
      </c>
      <c r="H232" s="83" t="s">
        <v>1193</v>
      </c>
    </row>
    <row r="233" spans="1:8" ht="19.5" customHeight="1">
      <c r="A233" s="98">
        <v>56</v>
      </c>
      <c r="B233" s="99">
        <v>1669010165</v>
      </c>
      <c r="C233" s="90" t="s">
        <v>722</v>
      </c>
      <c r="D233" s="91" t="s">
        <v>613</v>
      </c>
      <c r="E233" s="83">
        <v>79</v>
      </c>
      <c r="F233" s="83">
        <v>76</v>
      </c>
      <c r="G233" s="132">
        <f t="shared" si="2"/>
        <v>77.5</v>
      </c>
      <c r="H233" s="83" t="s">
        <v>1193</v>
      </c>
    </row>
    <row r="235" spans="1:8" s="1" customFormat="1" ht="18.75" customHeight="1">
      <c r="A235" s="157" t="s">
        <v>552</v>
      </c>
      <c r="B235" s="157"/>
      <c r="C235" s="157"/>
      <c r="D235" s="5"/>
      <c r="E235" s="157" t="s">
        <v>1183</v>
      </c>
      <c r="F235" s="157"/>
      <c r="G235" s="157"/>
      <c r="H235" s="157"/>
    </row>
    <row r="236" spans="1:8" s="1" customFormat="1" ht="18.75" customHeight="1">
      <c r="A236" s="156" t="s">
        <v>555</v>
      </c>
      <c r="B236" s="156"/>
      <c r="C236" s="156"/>
      <c r="D236" s="7"/>
      <c r="E236" s="156" t="s">
        <v>555</v>
      </c>
      <c r="F236" s="156"/>
      <c r="G236" s="156"/>
      <c r="H236" s="156"/>
    </row>
    <row r="237" spans="1:8" s="1" customFormat="1" ht="18.75" customHeight="1">
      <c r="A237" s="4"/>
      <c r="B237" s="7"/>
      <c r="C237" s="7"/>
      <c r="D237" s="7"/>
      <c r="E237" s="25"/>
      <c r="F237" s="25"/>
      <c r="G237" s="25"/>
      <c r="H237" s="25"/>
    </row>
    <row r="238" spans="1:8" s="1" customFormat="1" ht="18.75" customHeight="1">
      <c r="A238" s="4"/>
      <c r="B238" s="7"/>
      <c r="C238" s="7"/>
      <c r="D238" s="7"/>
      <c r="E238" s="25"/>
      <c r="F238" s="25"/>
      <c r="G238" s="25"/>
      <c r="H238" s="25"/>
    </row>
    <row r="239" spans="1:8" s="78" customFormat="1" ht="18.75" customHeight="1">
      <c r="A239" s="154" t="s">
        <v>1184</v>
      </c>
      <c r="B239" s="154"/>
      <c r="C239" s="154"/>
      <c r="D239" s="77"/>
      <c r="E239" s="155" t="s">
        <v>1185</v>
      </c>
      <c r="F239" s="155"/>
      <c r="G239" s="155"/>
      <c r="H239" s="155"/>
    </row>
    <row r="255" spans="1:8" ht="16.5">
      <c r="A255" s="161" t="s">
        <v>1181</v>
      </c>
      <c r="B255" s="161"/>
      <c r="C255" s="161"/>
      <c r="D255" s="155" t="s">
        <v>1179</v>
      </c>
      <c r="E255" s="155"/>
      <c r="F255" s="155"/>
      <c r="G255" s="155"/>
      <c r="H255" s="155"/>
    </row>
    <row r="256" spans="1:8" ht="16.5">
      <c r="A256" s="161" t="s">
        <v>1261</v>
      </c>
      <c r="B256" s="161"/>
      <c r="C256" s="161"/>
      <c r="D256" s="155" t="s">
        <v>738</v>
      </c>
      <c r="E256" s="155"/>
      <c r="F256" s="155"/>
      <c r="G256" s="155"/>
      <c r="H256" s="155"/>
    </row>
    <row r="257" spans="1:8" ht="27.75" customHeight="1">
      <c r="A257" s="162" t="s">
        <v>1276</v>
      </c>
      <c r="B257" s="162"/>
      <c r="C257" s="162"/>
      <c r="D257" s="162"/>
      <c r="E257" s="162"/>
      <c r="F257" s="162"/>
      <c r="G257" s="162"/>
      <c r="H257" s="162"/>
    </row>
    <row r="258" spans="1:8" ht="36" customHeight="1">
      <c r="A258" s="163" t="s">
        <v>551</v>
      </c>
      <c r="B258" s="163"/>
      <c r="C258" s="163"/>
      <c r="D258" s="163"/>
      <c r="E258" s="163"/>
      <c r="F258" s="163"/>
      <c r="G258" s="163"/>
      <c r="H258" s="163"/>
    </row>
    <row r="259" spans="1:8" ht="22.5" customHeight="1">
      <c r="A259" s="158" t="s">
        <v>1182</v>
      </c>
      <c r="B259" s="158"/>
      <c r="C259" s="158"/>
      <c r="D259" s="158"/>
      <c r="E259" s="158"/>
      <c r="F259" s="158"/>
      <c r="G259" s="158"/>
      <c r="H259" s="158"/>
    </row>
    <row r="260" spans="1:6" ht="16.5">
      <c r="A260" s="8"/>
      <c r="B260" s="6"/>
      <c r="C260" s="6"/>
      <c r="D260" s="6"/>
      <c r="E260" s="130"/>
      <c r="F260" s="130"/>
    </row>
    <row r="261" spans="1:8" ht="18.75" customHeight="1">
      <c r="A261" s="159" t="s">
        <v>735</v>
      </c>
      <c r="B261" s="159" t="s">
        <v>736</v>
      </c>
      <c r="C261" s="164" t="s">
        <v>737</v>
      </c>
      <c r="D261" s="165"/>
      <c r="E261" s="168" t="s">
        <v>523</v>
      </c>
      <c r="F261" s="169"/>
      <c r="G261" s="170" t="s">
        <v>1187</v>
      </c>
      <c r="H261" s="171"/>
    </row>
    <row r="262" spans="1:8" ht="15" customHeight="1">
      <c r="A262" s="160"/>
      <c r="B262" s="160"/>
      <c r="C262" s="166"/>
      <c r="D262" s="167"/>
      <c r="E262" s="79" t="s">
        <v>549</v>
      </c>
      <c r="F262" s="79" t="s">
        <v>550</v>
      </c>
      <c r="G262" s="79" t="s">
        <v>1178</v>
      </c>
      <c r="H262" s="79" t="s">
        <v>1177</v>
      </c>
    </row>
    <row r="263" spans="1:8" ht="21.75" customHeight="1">
      <c r="A263" s="98">
        <v>1</v>
      </c>
      <c r="B263" s="99">
        <v>1669010166</v>
      </c>
      <c r="C263" s="90" t="s">
        <v>1167</v>
      </c>
      <c r="D263" s="91" t="s">
        <v>739</v>
      </c>
      <c r="E263" s="42">
        <v>86</v>
      </c>
      <c r="F263" s="42">
        <v>84</v>
      </c>
      <c r="G263" s="42">
        <f>(E263+F263)/2</f>
        <v>85</v>
      </c>
      <c r="H263" s="11" t="s">
        <v>1192</v>
      </c>
    </row>
    <row r="264" spans="1:8" ht="21.75" customHeight="1">
      <c r="A264" s="98">
        <v>2</v>
      </c>
      <c r="B264" s="99">
        <v>1669010168</v>
      </c>
      <c r="C264" s="90" t="s">
        <v>556</v>
      </c>
      <c r="D264" s="91" t="s">
        <v>749</v>
      </c>
      <c r="E264" s="42">
        <v>85</v>
      </c>
      <c r="F264" s="42">
        <v>83</v>
      </c>
      <c r="G264" s="120">
        <f aca="true" t="shared" si="3" ref="G264:G314">(E264+F264)/2</f>
        <v>84</v>
      </c>
      <c r="H264" s="11" t="s">
        <v>1192</v>
      </c>
    </row>
    <row r="265" spans="1:8" ht="21.75" customHeight="1">
      <c r="A265" s="98">
        <v>3</v>
      </c>
      <c r="B265" s="99">
        <v>1669010169</v>
      </c>
      <c r="C265" s="90" t="s">
        <v>722</v>
      </c>
      <c r="D265" s="91" t="s">
        <v>560</v>
      </c>
      <c r="E265" s="42">
        <v>82</v>
      </c>
      <c r="F265" s="2" t="s">
        <v>1275</v>
      </c>
      <c r="G265" s="120">
        <f>(E265+49)/2</f>
        <v>65.5</v>
      </c>
      <c r="H265" s="11" t="s">
        <v>1194</v>
      </c>
    </row>
    <row r="266" spans="1:8" ht="21.75" customHeight="1">
      <c r="A266" s="98">
        <v>4</v>
      </c>
      <c r="B266" s="99">
        <v>1669010170</v>
      </c>
      <c r="C266" s="90" t="s">
        <v>695</v>
      </c>
      <c r="D266" s="91" t="s">
        <v>740</v>
      </c>
      <c r="E266" s="42">
        <v>87</v>
      </c>
      <c r="F266" s="42">
        <v>84</v>
      </c>
      <c r="G266" s="120">
        <f t="shared" si="3"/>
        <v>85.5</v>
      </c>
      <c r="H266" s="11" t="s">
        <v>1192</v>
      </c>
    </row>
    <row r="267" spans="1:8" ht="21.75" customHeight="1">
      <c r="A267" s="98">
        <v>5</v>
      </c>
      <c r="B267" s="99">
        <v>1669010171</v>
      </c>
      <c r="C267" s="90" t="s">
        <v>1262</v>
      </c>
      <c r="D267" s="91" t="s">
        <v>723</v>
      </c>
      <c r="E267" s="42">
        <v>67</v>
      </c>
      <c r="F267" s="42">
        <v>76</v>
      </c>
      <c r="G267" s="120">
        <f t="shared" si="3"/>
        <v>71.5</v>
      </c>
      <c r="H267" s="11" t="s">
        <v>1193</v>
      </c>
    </row>
    <row r="268" spans="1:8" ht="21.75" customHeight="1">
      <c r="A268" s="98">
        <v>6</v>
      </c>
      <c r="B268" s="99">
        <v>1669010172</v>
      </c>
      <c r="C268" s="58" t="s">
        <v>703</v>
      </c>
      <c r="D268" s="92" t="s">
        <v>723</v>
      </c>
      <c r="E268" s="42">
        <v>59</v>
      </c>
      <c r="F268" s="42">
        <v>76</v>
      </c>
      <c r="G268" s="120">
        <f t="shared" si="3"/>
        <v>67.5</v>
      </c>
      <c r="H268" s="11" t="s">
        <v>1194</v>
      </c>
    </row>
    <row r="269" spans="1:8" ht="21.75" customHeight="1">
      <c r="A269" s="98">
        <v>7</v>
      </c>
      <c r="B269" s="99">
        <v>1669010173</v>
      </c>
      <c r="C269" s="90" t="s">
        <v>722</v>
      </c>
      <c r="D269" s="91" t="s">
        <v>1204</v>
      </c>
      <c r="E269" s="42">
        <v>86</v>
      </c>
      <c r="F269" s="2" t="s">
        <v>1275</v>
      </c>
      <c r="G269" s="120">
        <f>(E269+49)/2</f>
        <v>67.5</v>
      </c>
      <c r="H269" s="11" t="s">
        <v>1192</v>
      </c>
    </row>
    <row r="270" spans="1:8" ht="21.75" customHeight="1">
      <c r="A270" s="98">
        <v>8</v>
      </c>
      <c r="B270" s="99">
        <v>1669010174</v>
      </c>
      <c r="C270" s="112" t="s">
        <v>695</v>
      </c>
      <c r="D270" s="113" t="s">
        <v>741</v>
      </c>
      <c r="E270" s="42">
        <v>84</v>
      </c>
      <c r="F270" s="42">
        <v>80</v>
      </c>
      <c r="G270" s="120">
        <f t="shared" si="3"/>
        <v>82</v>
      </c>
      <c r="H270" s="11" t="s">
        <v>1192</v>
      </c>
    </row>
    <row r="271" spans="1:8" ht="21.75" customHeight="1">
      <c r="A271" s="98">
        <v>9</v>
      </c>
      <c r="B271" s="99">
        <v>1669010175</v>
      </c>
      <c r="C271" s="90" t="s">
        <v>578</v>
      </c>
      <c r="D271" s="91" t="s">
        <v>566</v>
      </c>
      <c r="E271" s="42">
        <v>88</v>
      </c>
      <c r="F271" s="42">
        <v>80</v>
      </c>
      <c r="G271" s="120">
        <f t="shared" si="3"/>
        <v>84</v>
      </c>
      <c r="H271" s="11" t="s">
        <v>1192</v>
      </c>
    </row>
    <row r="272" spans="1:8" ht="21.75" customHeight="1">
      <c r="A272" s="98">
        <v>10</v>
      </c>
      <c r="B272" s="99">
        <v>1669010176</v>
      </c>
      <c r="C272" s="90" t="s">
        <v>695</v>
      </c>
      <c r="D272" s="91" t="s">
        <v>566</v>
      </c>
      <c r="E272" s="42">
        <v>72</v>
      </c>
      <c r="F272" s="42">
        <v>76</v>
      </c>
      <c r="G272" s="120">
        <f t="shared" si="3"/>
        <v>74</v>
      </c>
      <c r="H272" s="11" t="s">
        <v>1193</v>
      </c>
    </row>
    <row r="273" spans="1:8" ht="21.75" customHeight="1">
      <c r="A273" s="98">
        <v>11</v>
      </c>
      <c r="B273" s="99">
        <v>1669010177</v>
      </c>
      <c r="C273" s="90" t="s">
        <v>722</v>
      </c>
      <c r="D273" s="91" t="s">
        <v>569</v>
      </c>
      <c r="E273" s="42">
        <v>82</v>
      </c>
      <c r="F273" s="42">
        <v>81</v>
      </c>
      <c r="G273" s="120">
        <f t="shared" si="3"/>
        <v>81.5</v>
      </c>
      <c r="H273" s="11" t="s">
        <v>1192</v>
      </c>
    </row>
    <row r="274" spans="1:8" ht="21.75" customHeight="1">
      <c r="A274" s="98">
        <v>12</v>
      </c>
      <c r="B274" s="99">
        <v>1669010178</v>
      </c>
      <c r="C274" s="90" t="s">
        <v>707</v>
      </c>
      <c r="D274" s="91" t="s">
        <v>567</v>
      </c>
      <c r="E274" s="42">
        <v>78</v>
      </c>
      <c r="F274" s="42">
        <v>82</v>
      </c>
      <c r="G274" s="120">
        <f t="shared" si="3"/>
        <v>80</v>
      </c>
      <c r="H274" s="11" t="s">
        <v>1192</v>
      </c>
    </row>
    <row r="275" spans="1:8" ht="21.75" customHeight="1">
      <c r="A275" s="98">
        <v>13</v>
      </c>
      <c r="B275" s="99">
        <v>1669010179</v>
      </c>
      <c r="C275" s="90" t="s">
        <v>777</v>
      </c>
      <c r="D275" s="91" t="s">
        <v>567</v>
      </c>
      <c r="E275" s="42">
        <v>85</v>
      </c>
      <c r="F275" s="42">
        <v>80</v>
      </c>
      <c r="G275" s="120">
        <f t="shared" si="3"/>
        <v>82.5</v>
      </c>
      <c r="H275" s="11" t="s">
        <v>1192</v>
      </c>
    </row>
    <row r="276" spans="1:8" ht="21.75" customHeight="1">
      <c r="A276" s="98">
        <v>14</v>
      </c>
      <c r="B276" s="99">
        <v>1669010180</v>
      </c>
      <c r="C276" s="90" t="s">
        <v>695</v>
      </c>
      <c r="D276" s="91" t="s">
        <v>752</v>
      </c>
      <c r="E276" s="42">
        <v>87</v>
      </c>
      <c r="F276" s="42">
        <v>81</v>
      </c>
      <c r="G276" s="120">
        <f t="shared" si="3"/>
        <v>84</v>
      </c>
      <c r="H276" s="11" t="s">
        <v>1192</v>
      </c>
    </row>
    <row r="277" spans="1:8" ht="21.75" customHeight="1">
      <c r="A277" s="98">
        <v>15</v>
      </c>
      <c r="B277" s="99">
        <v>1669010181</v>
      </c>
      <c r="C277" s="90" t="s">
        <v>1218</v>
      </c>
      <c r="D277" s="91" t="s">
        <v>706</v>
      </c>
      <c r="E277" s="42">
        <v>61</v>
      </c>
      <c r="F277" s="42">
        <v>77</v>
      </c>
      <c r="G277" s="120">
        <f t="shared" si="3"/>
        <v>69</v>
      </c>
      <c r="H277" s="11" t="s">
        <v>1194</v>
      </c>
    </row>
    <row r="278" spans="1:8" ht="21.75" customHeight="1">
      <c r="A278" s="98">
        <v>16</v>
      </c>
      <c r="B278" s="99">
        <v>1669010182</v>
      </c>
      <c r="C278" s="90" t="s">
        <v>695</v>
      </c>
      <c r="D278" s="91" t="s">
        <v>574</v>
      </c>
      <c r="E278" s="42">
        <v>78</v>
      </c>
      <c r="F278" s="42">
        <v>84</v>
      </c>
      <c r="G278" s="120">
        <f t="shared" si="3"/>
        <v>81</v>
      </c>
      <c r="H278" s="11" t="s">
        <v>1192</v>
      </c>
    </row>
    <row r="279" spans="1:8" ht="21.75" customHeight="1">
      <c r="A279" s="98">
        <v>17</v>
      </c>
      <c r="B279" s="99">
        <v>1669010183</v>
      </c>
      <c r="C279" s="90" t="s">
        <v>695</v>
      </c>
      <c r="D279" s="91" t="s">
        <v>764</v>
      </c>
      <c r="E279" s="42">
        <v>87</v>
      </c>
      <c r="F279" s="42">
        <v>83</v>
      </c>
      <c r="G279" s="120">
        <f t="shared" si="3"/>
        <v>85</v>
      </c>
      <c r="H279" s="11" t="s">
        <v>1192</v>
      </c>
    </row>
    <row r="280" spans="1:8" ht="21.75" customHeight="1">
      <c r="A280" s="98">
        <v>18</v>
      </c>
      <c r="B280" s="99">
        <v>1669010184</v>
      </c>
      <c r="C280" s="90" t="s">
        <v>565</v>
      </c>
      <c r="D280" s="91" t="s">
        <v>764</v>
      </c>
      <c r="E280" s="42">
        <v>90</v>
      </c>
      <c r="F280" s="42">
        <v>92</v>
      </c>
      <c r="G280" s="120">
        <f t="shared" si="3"/>
        <v>91</v>
      </c>
      <c r="H280" s="11" t="s">
        <v>1195</v>
      </c>
    </row>
    <row r="281" spans="1:8" ht="21.75" customHeight="1">
      <c r="A281" s="98">
        <v>19</v>
      </c>
      <c r="B281" s="99">
        <v>1669010185</v>
      </c>
      <c r="C281" s="90" t="s">
        <v>780</v>
      </c>
      <c r="D281" s="91" t="s">
        <v>575</v>
      </c>
      <c r="E281" s="42">
        <v>82</v>
      </c>
      <c r="F281" s="42">
        <v>83</v>
      </c>
      <c r="G281" s="120">
        <f t="shared" si="3"/>
        <v>82.5</v>
      </c>
      <c r="H281" s="11" t="s">
        <v>1192</v>
      </c>
    </row>
    <row r="282" spans="1:8" ht="21.75" customHeight="1">
      <c r="A282" s="98">
        <v>20</v>
      </c>
      <c r="B282" s="99">
        <v>1669010186</v>
      </c>
      <c r="C282" s="90" t="s">
        <v>704</v>
      </c>
      <c r="D282" s="91" t="s">
        <v>610</v>
      </c>
      <c r="E282" s="42">
        <v>70</v>
      </c>
      <c r="F282" s="42">
        <v>81</v>
      </c>
      <c r="G282" s="120">
        <f t="shared" si="3"/>
        <v>75.5</v>
      </c>
      <c r="H282" s="11" t="s">
        <v>1193</v>
      </c>
    </row>
    <row r="283" spans="1:8" ht="21.75" customHeight="1">
      <c r="A283" s="98">
        <v>21</v>
      </c>
      <c r="B283" s="99">
        <v>1669010187</v>
      </c>
      <c r="C283" s="90" t="s">
        <v>695</v>
      </c>
      <c r="D283" s="91" t="s">
        <v>742</v>
      </c>
      <c r="E283" s="42">
        <v>73</v>
      </c>
      <c r="F283" s="42">
        <v>78</v>
      </c>
      <c r="G283" s="120">
        <f t="shared" si="3"/>
        <v>75.5</v>
      </c>
      <c r="H283" s="11" t="s">
        <v>1193</v>
      </c>
    </row>
    <row r="284" spans="1:8" ht="21.75" customHeight="1">
      <c r="A284" s="98">
        <v>22</v>
      </c>
      <c r="B284" s="99">
        <v>1669010188</v>
      </c>
      <c r="C284" s="90" t="s">
        <v>1202</v>
      </c>
      <c r="D284" s="91" t="s">
        <v>781</v>
      </c>
      <c r="E284" s="42">
        <v>85</v>
      </c>
      <c r="F284" s="42">
        <v>83</v>
      </c>
      <c r="G284" s="120">
        <f t="shared" si="3"/>
        <v>84</v>
      </c>
      <c r="H284" s="11" t="s">
        <v>1192</v>
      </c>
    </row>
    <row r="285" spans="1:8" ht="21.75" customHeight="1">
      <c r="A285" s="98">
        <v>23</v>
      </c>
      <c r="B285" s="99">
        <v>1669010189</v>
      </c>
      <c r="C285" s="90" t="s">
        <v>695</v>
      </c>
      <c r="D285" s="91" t="s">
        <v>743</v>
      </c>
      <c r="E285" s="42">
        <v>88</v>
      </c>
      <c r="F285" s="42">
        <v>82</v>
      </c>
      <c r="G285" s="120">
        <f t="shared" si="3"/>
        <v>85</v>
      </c>
      <c r="H285" s="11" t="s">
        <v>1192</v>
      </c>
    </row>
    <row r="286" spans="1:8" ht="21.75" customHeight="1">
      <c r="A286" s="98">
        <v>24</v>
      </c>
      <c r="B286" s="99">
        <v>1669010190</v>
      </c>
      <c r="C286" s="90" t="s">
        <v>1263</v>
      </c>
      <c r="D286" s="91" t="s">
        <v>743</v>
      </c>
      <c r="E286" s="42">
        <v>86</v>
      </c>
      <c r="F286" s="42">
        <v>84</v>
      </c>
      <c r="G286" s="120">
        <f t="shared" si="3"/>
        <v>85</v>
      </c>
      <c r="H286" s="11" t="s">
        <v>1192</v>
      </c>
    </row>
    <row r="287" spans="1:8" ht="21.75" customHeight="1">
      <c r="A287" s="98">
        <v>25</v>
      </c>
      <c r="B287" s="99">
        <v>1669010191</v>
      </c>
      <c r="C287" s="90" t="s">
        <v>1264</v>
      </c>
      <c r="D287" s="91" t="s">
        <v>743</v>
      </c>
      <c r="E287" s="42">
        <v>91</v>
      </c>
      <c r="F287" s="2" t="s">
        <v>1275</v>
      </c>
      <c r="G287" s="120">
        <f>(E287+49)/2</f>
        <v>70</v>
      </c>
      <c r="H287" s="11" t="s">
        <v>1193</v>
      </c>
    </row>
    <row r="288" spans="1:8" ht="21.75" customHeight="1">
      <c r="A288" s="98">
        <v>26</v>
      </c>
      <c r="B288" s="99">
        <v>1669010192</v>
      </c>
      <c r="C288" s="90" t="s">
        <v>611</v>
      </c>
      <c r="D288" s="91" t="s">
        <v>745</v>
      </c>
      <c r="E288" s="42">
        <v>85</v>
      </c>
      <c r="F288" s="42">
        <v>81</v>
      </c>
      <c r="G288" s="120">
        <f t="shared" si="3"/>
        <v>83</v>
      </c>
      <c r="H288" s="11" t="s">
        <v>1192</v>
      </c>
    </row>
    <row r="289" spans="1:8" ht="21.75" customHeight="1">
      <c r="A289" s="98">
        <v>27</v>
      </c>
      <c r="B289" s="99">
        <v>1669010193</v>
      </c>
      <c r="C289" s="90" t="s">
        <v>576</v>
      </c>
      <c r="D289" s="91" t="s">
        <v>771</v>
      </c>
      <c r="E289" s="42">
        <v>81</v>
      </c>
      <c r="F289" s="42">
        <v>80</v>
      </c>
      <c r="G289" s="120">
        <f t="shared" si="3"/>
        <v>80.5</v>
      </c>
      <c r="H289" s="11" t="s">
        <v>1192</v>
      </c>
    </row>
    <row r="290" spans="1:8" ht="21.75" customHeight="1">
      <c r="A290" s="98">
        <v>28</v>
      </c>
      <c r="B290" s="99">
        <v>1669010194</v>
      </c>
      <c r="C290" s="90" t="s">
        <v>1010</v>
      </c>
      <c r="D290" s="91" t="s">
        <v>755</v>
      </c>
      <c r="E290" s="42">
        <v>83</v>
      </c>
      <c r="F290" s="42">
        <v>78</v>
      </c>
      <c r="G290" s="120">
        <f t="shared" si="3"/>
        <v>80.5</v>
      </c>
      <c r="H290" s="11" t="s">
        <v>1192</v>
      </c>
    </row>
    <row r="291" spans="1:8" ht="21.75" customHeight="1">
      <c r="A291" s="98">
        <v>29</v>
      </c>
      <c r="B291" s="99">
        <v>1669010195</v>
      </c>
      <c r="C291" s="90" t="s">
        <v>695</v>
      </c>
      <c r="D291" s="91" t="s">
        <v>755</v>
      </c>
      <c r="E291" s="42">
        <v>88</v>
      </c>
      <c r="F291" s="42">
        <v>82</v>
      </c>
      <c r="G291" s="120">
        <f t="shared" si="3"/>
        <v>85</v>
      </c>
      <c r="H291" s="11" t="s">
        <v>1192</v>
      </c>
    </row>
    <row r="292" spans="1:8" ht="21.75" customHeight="1">
      <c r="A292" s="98">
        <v>30</v>
      </c>
      <c r="B292" s="99">
        <v>1669010196</v>
      </c>
      <c r="C292" s="90" t="s">
        <v>720</v>
      </c>
      <c r="D292" s="91" t="s">
        <v>696</v>
      </c>
      <c r="E292" s="42">
        <v>81</v>
      </c>
      <c r="F292" s="42">
        <v>80</v>
      </c>
      <c r="G292" s="120">
        <f t="shared" si="3"/>
        <v>80.5</v>
      </c>
      <c r="H292" s="11" t="s">
        <v>1192</v>
      </c>
    </row>
    <row r="293" spans="1:8" ht="21.75" customHeight="1">
      <c r="A293" s="98">
        <v>31</v>
      </c>
      <c r="B293" s="99">
        <v>1669010197</v>
      </c>
      <c r="C293" s="90" t="s">
        <v>571</v>
      </c>
      <c r="D293" s="91" t="s">
        <v>1215</v>
      </c>
      <c r="E293" s="42">
        <v>70</v>
      </c>
      <c r="F293" s="42">
        <v>80</v>
      </c>
      <c r="G293" s="120">
        <f t="shared" si="3"/>
        <v>75</v>
      </c>
      <c r="H293" s="11" t="s">
        <v>1193</v>
      </c>
    </row>
    <row r="294" spans="1:8" ht="21.75" customHeight="1">
      <c r="A294" s="98">
        <v>32</v>
      </c>
      <c r="B294" s="99">
        <v>1669010198</v>
      </c>
      <c r="C294" s="90" t="s">
        <v>1265</v>
      </c>
      <c r="D294" s="91" t="s">
        <v>541</v>
      </c>
      <c r="E294" s="42">
        <v>85</v>
      </c>
      <c r="F294" s="42">
        <v>81</v>
      </c>
      <c r="G294" s="120">
        <f t="shared" si="3"/>
        <v>83</v>
      </c>
      <c r="H294" s="11" t="s">
        <v>1192</v>
      </c>
    </row>
    <row r="295" spans="1:8" ht="21.75" customHeight="1">
      <c r="A295" s="98">
        <v>33</v>
      </c>
      <c r="B295" s="99">
        <v>1669010200</v>
      </c>
      <c r="C295" s="90" t="s">
        <v>1266</v>
      </c>
      <c r="D295" s="91" t="s">
        <v>756</v>
      </c>
      <c r="E295" s="42">
        <v>70</v>
      </c>
      <c r="F295" s="42">
        <v>76</v>
      </c>
      <c r="G295" s="120">
        <f t="shared" si="3"/>
        <v>73</v>
      </c>
      <c r="H295" s="11" t="s">
        <v>1193</v>
      </c>
    </row>
    <row r="296" spans="1:8" ht="21.75" customHeight="1">
      <c r="A296" s="98">
        <v>34</v>
      </c>
      <c r="B296" s="99">
        <v>1669010201</v>
      </c>
      <c r="C296" s="90" t="s">
        <v>695</v>
      </c>
      <c r="D296" s="91" t="s">
        <v>756</v>
      </c>
      <c r="E296" s="42">
        <v>85</v>
      </c>
      <c r="F296" s="42">
        <v>76</v>
      </c>
      <c r="G296" s="120">
        <f t="shared" si="3"/>
        <v>80.5</v>
      </c>
      <c r="H296" s="11" t="s">
        <v>1192</v>
      </c>
    </row>
    <row r="297" spans="1:8" ht="21.75" customHeight="1">
      <c r="A297" s="98">
        <v>35</v>
      </c>
      <c r="B297" s="99">
        <v>1669010202</v>
      </c>
      <c r="C297" s="90" t="s">
        <v>1267</v>
      </c>
      <c r="D297" s="91" t="s">
        <v>746</v>
      </c>
      <c r="E297" s="42">
        <v>68</v>
      </c>
      <c r="F297" s="2" t="s">
        <v>1275</v>
      </c>
      <c r="G297" s="120">
        <v>60</v>
      </c>
      <c r="H297" s="11" t="s">
        <v>1194</v>
      </c>
    </row>
    <row r="298" spans="1:8" ht="21.75" customHeight="1">
      <c r="A298" s="98">
        <v>36</v>
      </c>
      <c r="B298" s="99">
        <v>1669010203</v>
      </c>
      <c r="C298" s="90" t="s">
        <v>690</v>
      </c>
      <c r="D298" s="91" t="s">
        <v>530</v>
      </c>
      <c r="E298" s="42">
        <v>71</v>
      </c>
      <c r="F298" s="42">
        <v>80</v>
      </c>
      <c r="G298" s="120">
        <f t="shared" si="3"/>
        <v>75.5</v>
      </c>
      <c r="H298" s="11" t="s">
        <v>1193</v>
      </c>
    </row>
    <row r="299" spans="1:8" ht="21.75" customHeight="1">
      <c r="A299" s="98">
        <v>37</v>
      </c>
      <c r="B299" s="99">
        <v>1669010204</v>
      </c>
      <c r="C299" s="90" t="s">
        <v>1268</v>
      </c>
      <c r="D299" s="91" t="s">
        <v>766</v>
      </c>
      <c r="E299" s="42">
        <v>88</v>
      </c>
      <c r="F299" s="42">
        <v>80</v>
      </c>
      <c r="G299" s="120">
        <f t="shared" si="3"/>
        <v>84</v>
      </c>
      <c r="H299" s="11" t="s">
        <v>1192</v>
      </c>
    </row>
    <row r="300" spans="1:8" ht="21.75" customHeight="1">
      <c r="A300" s="98">
        <v>38</v>
      </c>
      <c r="B300" s="99">
        <v>1669010205</v>
      </c>
      <c r="C300" s="90" t="s">
        <v>612</v>
      </c>
      <c r="D300" s="91" t="s">
        <v>766</v>
      </c>
      <c r="E300" s="42">
        <v>88</v>
      </c>
      <c r="F300" s="42">
        <v>83</v>
      </c>
      <c r="G300" s="120">
        <f t="shared" si="3"/>
        <v>85.5</v>
      </c>
      <c r="H300" s="11" t="s">
        <v>1192</v>
      </c>
    </row>
    <row r="301" spans="1:8" ht="21.75" customHeight="1">
      <c r="A301" s="98">
        <v>39</v>
      </c>
      <c r="B301" s="99">
        <v>1669010206</v>
      </c>
      <c r="C301" s="90" t="s">
        <v>777</v>
      </c>
      <c r="D301" s="91" t="s">
        <v>561</v>
      </c>
      <c r="E301" s="42">
        <v>86</v>
      </c>
      <c r="F301" s="42">
        <v>73</v>
      </c>
      <c r="G301" s="120">
        <f t="shared" si="3"/>
        <v>79.5</v>
      </c>
      <c r="H301" s="11" t="s">
        <v>1192</v>
      </c>
    </row>
    <row r="302" spans="1:8" ht="21.75" customHeight="1">
      <c r="A302" s="98">
        <v>40</v>
      </c>
      <c r="B302" s="99">
        <v>1669010208</v>
      </c>
      <c r="C302" s="90" t="s">
        <v>571</v>
      </c>
      <c r="D302" s="91" t="s">
        <v>1269</v>
      </c>
      <c r="E302" s="42">
        <v>70</v>
      </c>
      <c r="F302" s="42">
        <v>76</v>
      </c>
      <c r="G302" s="120">
        <f t="shared" si="3"/>
        <v>73</v>
      </c>
      <c r="H302" s="11" t="s">
        <v>1193</v>
      </c>
    </row>
    <row r="303" spans="1:8" ht="21.75" customHeight="1">
      <c r="A303" s="98">
        <v>41</v>
      </c>
      <c r="B303" s="99">
        <v>1669010209</v>
      </c>
      <c r="C303" s="90" t="s">
        <v>583</v>
      </c>
      <c r="D303" s="91" t="s">
        <v>778</v>
      </c>
      <c r="E303" s="42">
        <v>88</v>
      </c>
      <c r="F303" s="42">
        <v>80</v>
      </c>
      <c r="G303" s="120">
        <f t="shared" si="3"/>
        <v>84</v>
      </c>
      <c r="H303" s="11" t="s">
        <v>1192</v>
      </c>
    </row>
    <row r="304" spans="1:8" ht="21.75" customHeight="1">
      <c r="A304" s="98">
        <v>42</v>
      </c>
      <c r="B304" s="99">
        <v>1669010210</v>
      </c>
      <c r="C304" s="90" t="s">
        <v>695</v>
      </c>
      <c r="D304" s="91" t="s">
        <v>778</v>
      </c>
      <c r="E304" s="42">
        <v>65</v>
      </c>
      <c r="F304" s="42">
        <v>77</v>
      </c>
      <c r="G304" s="120">
        <f t="shared" si="3"/>
        <v>71</v>
      </c>
      <c r="H304" s="11" t="s">
        <v>1193</v>
      </c>
    </row>
    <row r="305" spans="1:8" ht="21.75" customHeight="1">
      <c r="A305" s="98">
        <v>43</v>
      </c>
      <c r="B305" s="99">
        <v>1669010211</v>
      </c>
      <c r="C305" s="90" t="s">
        <v>695</v>
      </c>
      <c r="D305" s="91" t="s">
        <v>747</v>
      </c>
      <c r="E305" s="42">
        <v>86</v>
      </c>
      <c r="F305" s="42">
        <v>83</v>
      </c>
      <c r="G305" s="120">
        <f t="shared" si="3"/>
        <v>84.5</v>
      </c>
      <c r="H305" s="11" t="s">
        <v>1192</v>
      </c>
    </row>
    <row r="306" spans="1:8" ht="21.75" customHeight="1">
      <c r="A306" s="98">
        <v>44</v>
      </c>
      <c r="B306" s="99">
        <v>1669010212</v>
      </c>
      <c r="C306" s="90" t="s">
        <v>722</v>
      </c>
      <c r="D306" s="91" t="s">
        <v>585</v>
      </c>
      <c r="E306" s="42">
        <v>77</v>
      </c>
      <c r="F306" s="42">
        <v>81</v>
      </c>
      <c r="G306" s="120">
        <f t="shared" si="3"/>
        <v>79</v>
      </c>
      <c r="H306" s="11" t="s">
        <v>1193</v>
      </c>
    </row>
    <row r="307" spans="1:8" ht="21.75" customHeight="1">
      <c r="A307" s="108">
        <v>45</v>
      </c>
      <c r="B307" s="109">
        <v>1669010214</v>
      </c>
      <c r="C307" s="110" t="s">
        <v>780</v>
      </c>
      <c r="D307" s="111" t="s">
        <v>585</v>
      </c>
      <c r="E307" s="40" t="s">
        <v>0</v>
      </c>
      <c r="F307" s="40" t="s">
        <v>1270</v>
      </c>
      <c r="G307" s="131"/>
      <c r="H307" s="119"/>
    </row>
    <row r="308" spans="1:8" ht="21.75" customHeight="1">
      <c r="A308" s="98">
        <v>46</v>
      </c>
      <c r="B308" s="99">
        <v>1669010215</v>
      </c>
      <c r="C308" s="90" t="s">
        <v>1271</v>
      </c>
      <c r="D308" s="91" t="s">
        <v>595</v>
      </c>
      <c r="E308" s="42">
        <v>87</v>
      </c>
      <c r="F308" s="42">
        <v>81</v>
      </c>
      <c r="G308" s="120">
        <f t="shared" si="3"/>
        <v>84</v>
      </c>
      <c r="H308" s="11" t="s">
        <v>1192</v>
      </c>
    </row>
    <row r="309" spans="1:8" ht="21.75" customHeight="1">
      <c r="A309" s="98">
        <v>47</v>
      </c>
      <c r="B309" s="99">
        <v>1669010216</v>
      </c>
      <c r="C309" s="90" t="s">
        <v>568</v>
      </c>
      <c r="D309" s="91" t="s">
        <v>748</v>
      </c>
      <c r="E309" s="42">
        <v>63</v>
      </c>
      <c r="F309" s="42">
        <v>75</v>
      </c>
      <c r="G309" s="120">
        <f t="shared" si="3"/>
        <v>69</v>
      </c>
      <c r="H309" s="11" t="s">
        <v>1194</v>
      </c>
    </row>
    <row r="310" spans="1:8" ht="21.75" customHeight="1">
      <c r="A310" s="98">
        <v>48</v>
      </c>
      <c r="B310" s="99">
        <v>1669010217</v>
      </c>
      <c r="C310" s="90" t="s">
        <v>695</v>
      </c>
      <c r="D310" s="91" t="s">
        <v>748</v>
      </c>
      <c r="E310" s="42">
        <v>87</v>
      </c>
      <c r="F310" s="42">
        <v>80</v>
      </c>
      <c r="G310" s="120">
        <f t="shared" si="3"/>
        <v>83.5</v>
      </c>
      <c r="H310" s="11" t="s">
        <v>1192</v>
      </c>
    </row>
    <row r="311" spans="1:8" ht="21.75" customHeight="1">
      <c r="A311" s="98">
        <v>49</v>
      </c>
      <c r="B311" s="99">
        <v>1669010218</v>
      </c>
      <c r="C311" s="90" t="s">
        <v>1272</v>
      </c>
      <c r="D311" s="91" t="s">
        <v>748</v>
      </c>
      <c r="E311" s="42">
        <v>85</v>
      </c>
      <c r="F311" s="42">
        <v>90</v>
      </c>
      <c r="G311" s="120">
        <f t="shared" si="3"/>
        <v>87.5</v>
      </c>
      <c r="H311" s="11" t="s">
        <v>1192</v>
      </c>
    </row>
    <row r="312" spans="1:8" ht="21.75" customHeight="1">
      <c r="A312" s="98">
        <v>50</v>
      </c>
      <c r="B312" s="99">
        <v>1669010219</v>
      </c>
      <c r="C312" s="90" t="s">
        <v>722</v>
      </c>
      <c r="D312" s="91" t="s">
        <v>614</v>
      </c>
      <c r="E312" s="42">
        <v>85</v>
      </c>
      <c r="F312" s="42">
        <v>76</v>
      </c>
      <c r="G312" s="120">
        <f t="shared" si="3"/>
        <v>80.5</v>
      </c>
      <c r="H312" s="11" t="s">
        <v>1192</v>
      </c>
    </row>
    <row r="313" spans="1:8" ht="21.75" customHeight="1">
      <c r="A313" s="98">
        <v>51</v>
      </c>
      <c r="B313" s="99">
        <v>1669010220</v>
      </c>
      <c r="C313" s="90" t="s">
        <v>576</v>
      </c>
      <c r="D313" s="91" t="s">
        <v>794</v>
      </c>
      <c r="E313" s="42">
        <v>78</v>
      </c>
      <c r="F313" s="42">
        <v>83</v>
      </c>
      <c r="G313" s="120">
        <f t="shared" si="3"/>
        <v>80.5</v>
      </c>
      <c r="H313" s="11" t="s">
        <v>1192</v>
      </c>
    </row>
    <row r="314" spans="1:8" ht="21.75" customHeight="1">
      <c r="A314" s="98">
        <v>52</v>
      </c>
      <c r="B314" s="99">
        <v>1669010221</v>
      </c>
      <c r="C314" s="90" t="s">
        <v>536</v>
      </c>
      <c r="D314" s="91" t="s">
        <v>749</v>
      </c>
      <c r="E314" s="42">
        <v>62</v>
      </c>
      <c r="F314" s="42">
        <v>76</v>
      </c>
      <c r="G314" s="120">
        <f t="shared" si="3"/>
        <v>69</v>
      </c>
      <c r="H314" s="11" t="s">
        <v>1194</v>
      </c>
    </row>
    <row r="315" spans="1:8" ht="21.75" customHeight="1">
      <c r="A315" s="108">
        <v>53</v>
      </c>
      <c r="B315" s="116" t="s">
        <v>1273</v>
      </c>
      <c r="C315" s="117" t="s">
        <v>704</v>
      </c>
      <c r="D315" s="118" t="s">
        <v>1274</v>
      </c>
      <c r="E315" s="40">
        <v>59</v>
      </c>
      <c r="F315" s="40" t="s">
        <v>911</v>
      </c>
      <c r="G315" s="119"/>
      <c r="H315" s="119"/>
    </row>
    <row r="316" spans="1:8" s="129" customFormat="1" ht="15">
      <c r="A316" s="124"/>
      <c r="B316" s="125"/>
      <c r="C316" s="126"/>
      <c r="D316" s="126"/>
      <c r="E316" s="127"/>
      <c r="F316" s="128"/>
      <c r="G316" s="128"/>
      <c r="H316" s="128"/>
    </row>
    <row r="317" spans="1:8" s="1" customFormat="1" ht="18.75" customHeight="1">
      <c r="A317" s="157" t="s">
        <v>552</v>
      </c>
      <c r="B317" s="157"/>
      <c r="C317" s="157"/>
      <c r="D317" s="5"/>
      <c r="E317" s="157" t="s">
        <v>1183</v>
      </c>
      <c r="F317" s="157"/>
      <c r="G317" s="157"/>
      <c r="H317" s="157"/>
    </row>
    <row r="318" spans="1:8" s="1" customFormat="1" ht="18.75" customHeight="1">
      <c r="A318" s="156" t="s">
        <v>555</v>
      </c>
      <c r="B318" s="156"/>
      <c r="C318" s="156"/>
      <c r="D318" s="7"/>
      <c r="E318" s="156" t="s">
        <v>555</v>
      </c>
      <c r="F318" s="156"/>
      <c r="G318" s="156"/>
      <c r="H318" s="156"/>
    </row>
    <row r="319" spans="1:8" s="1" customFormat="1" ht="18.75" customHeight="1">
      <c r="A319" s="4"/>
      <c r="B319" s="7"/>
      <c r="C319" s="7"/>
      <c r="D319" s="7"/>
      <c r="E319" s="25"/>
      <c r="F319" s="25"/>
      <c r="G319" s="25"/>
      <c r="H319" s="25"/>
    </row>
    <row r="320" spans="1:8" s="1" customFormat="1" ht="18.75" customHeight="1">
      <c r="A320" s="4"/>
      <c r="B320" s="7"/>
      <c r="C320" s="7"/>
      <c r="D320" s="7"/>
      <c r="E320" s="25"/>
      <c r="F320" s="25"/>
      <c r="G320" s="25"/>
      <c r="H320" s="25"/>
    </row>
    <row r="321" spans="1:8" s="78" customFormat="1" ht="18.75" customHeight="1">
      <c r="A321" s="154" t="s">
        <v>1184</v>
      </c>
      <c r="B321" s="154"/>
      <c r="C321" s="154"/>
      <c r="D321" s="77"/>
      <c r="E321" s="155" t="s">
        <v>1185</v>
      </c>
      <c r="F321" s="155"/>
      <c r="G321" s="155"/>
      <c r="H321" s="155"/>
    </row>
  </sheetData>
  <mergeCells count="72">
    <mergeCell ref="A259:H259"/>
    <mergeCell ref="A261:A262"/>
    <mergeCell ref="B261:B262"/>
    <mergeCell ref="C261:D262"/>
    <mergeCell ref="E261:F261"/>
    <mergeCell ref="G261:H261"/>
    <mergeCell ref="A172:H172"/>
    <mergeCell ref="A173:H173"/>
    <mergeCell ref="A174:H174"/>
    <mergeCell ref="A176:A177"/>
    <mergeCell ref="B176:B177"/>
    <mergeCell ref="C176:D177"/>
    <mergeCell ref="E176:F176"/>
    <mergeCell ref="G176:H176"/>
    <mergeCell ref="A170:C170"/>
    <mergeCell ref="D170:H170"/>
    <mergeCell ref="A171:C171"/>
    <mergeCell ref="D171:H171"/>
    <mergeCell ref="A86:H86"/>
    <mergeCell ref="A88:A89"/>
    <mergeCell ref="B88:B89"/>
    <mergeCell ref="C88:D89"/>
    <mergeCell ref="E88:F88"/>
    <mergeCell ref="G88:H88"/>
    <mergeCell ref="A3:H3"/>
    <mergeCell ref="A4:H4"/>
    <mergeCell ref="A5:H5"/>
    <mergeCell ref="A7:A8"/>
    <mergeCell ref="B7:B8"/>
    <mergeCell ref="C7:D8"/>
    <mergeCell ref="E7:F7"/>
    <mergeCell ref="G7:H7"/>
    <mergeCell ref="A1:C1"/>
    <mergeCell ref="D1:H1"/>
    <mergeCell ref="A2:C2"/>
    <mergeCell ref="D2:H2"/>
    <mergeCell ref="A65:C65"/>
    <mergeCell ref="E65:H65"/>
    <mergeCell ref="A66:C66"/>
    <mergeCell ref="E66:H66"/>
    <mergeCell ref="A69:C69"/>
    <mergeCell ref="E69:H69"/>
    <mergeCell ref="A149:C149"/>
    <mergeCell ref="E149:H149"/>
    <mergeCell ref="A82:C82"/>
    <mergeCell ref="D82:H82"/>
    <mergeCell ref="A83:C83"/>
    <mergeCell ref="D83:H83"/>
    <mergeCell ref="A84:H84"/>
    <mergeCell ref="A85:H85"/>
    <mergeCell ref="A150:C150"/>
    <mergeCell ref="E150:H150"/>
    <mergeCell ref="A153:C153"/>
    <mergeCell ref="E153:H153"/>
    <mergeCell ref="A235:C235"/>
    <mergeCell ref="E235:H235"/>
    <mergeCell ref="A236:C236"/>
    <mergeCell ref="E236:H236"/>
    <mergeCell ref="A239:C239"/>
    <mergeCell ref="E239:H239"/>
    <mergeCell ref="A317:C317"/>
    <mergeCell ref="E317:H317"/>
    <mergeCell ref="A255:C255"/>
    <mergeCell ref="D255:H255"/>
    <mergeCell ref="A256:C256"/>
    <mergeCell ref="D256:H256"/>
    <mergeCell ref="A257:H257"/>
    <mergeCell ref="A258:H258"/>
    <mergeCell ref="A318:C318"/>
    <mergeCell ref="E318:H318"/>
    <mergeCell ref="A321:C321"/>
    <mergeCell ref="E321:H321"/>
  </mergeCells>
  <printOptions/>
  <pageMargins left="0.75" right="0.45" top="0.52" bottom="0.54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1"/>
  <sheetViews>
    <sheetView workbookViewId="0" topLeftCell="A118">
      <selection activeCell="K131" sqref="K131"/>
    </sheetView>
  </sheetViews>
  <sheetFormatPr defaultColWidth="9.140625" defaultRowHeight="12.75"/>
  <cols>
    <col min="1" max="1" width="5.140625" style="0" customWidth="1"/>
    <col min="2" max="2" width="14.421875" style="0" customWidth="1"/>
    <col min="3" max="3" width="18.7109375" style="0" customWidth="1"/>
    <col min="5" max="8" width="11.57421875" style="26" customWidth="1"/>
  </cols>
  <sheetData>
    <row r="1" spans="1:8" ht="16.5">
      <c r="A1" s="161" t="s">
        <v>1181</v>
      </c>
      <c r="B1" s="161"/>
      <c r="C1" s="161"/>
      <c r="D1" s="155" t="s">
        <v>1179</v>
      </c>
      <c r="E1" s="155"/>
      <c r="F1" s="155"/>
      <c r="G1" s="155"/>
      <c r="H1" s="155"/>
    </row>
    <row r="2" spans="1:8" ht="16.5">
      <c r="A2" s="161" t="s">
        <v>387</v>
      </c>
      <c r="B2" s="161"/>
      <c r="C2" s="161"/>
      <c r="D2" s="155" t="s">
        <v>738</v>
      </c>
      <c r="E2" s="155"/>
      <c r="F2" s="155"/>
      <c r="G2" s="155"/>
      <c r="H2" s="155"/>
    </row>
    <row r="3" spans="1:8" ht="27.75" customHeight="1">
      <c r="A3" s="162" t="s">
        <v>1276</v>
      </c>
      <c r="B3" s="162"/>
      <c r="C3" s="162"/>
      <c r="D3" s="162"/>
      <c r="E3" s="162"/>
      <c r="F3" s="162"/>
      <c r="G3" s="162"/>
      <c r="H3" s="162"/>
    </row>
    <row r="4" spans="1:8" ht="36" customHeight="1">
      <c r="A4" s="163" t="s">
        <v>551</v>
      </c>
      <c r="B4" s="163"/>
      <c r="C4" s="163"/>
      <c r="D4" s="163"/>
      <c r="E4" s="163"/>
      <c r="F4" s="163"/>
      <c r="G4" s="163"/>
      <c r="H4" s="163"/>
    </row>
    <row r="5" spans="1:8" ht="22.5" customHeight="1">
      <c r="A5" s="158" t="s">
        <v>1182</v>
      </c>
      <c r="B5" s="158"/>
      <c r="C5" s="158"/>
      <c r="D5" s="158"/>
      <c r="E5" s="158"/>
      <c r="F5" s="158"/>
      <c r="G5" s="158"/>
      <c r="H5" s="158"/>
    </row>
    <row r="6" spans="1:6" ht="16.5">
      <c r="A6" s="8"/>
      <c r="B6" s="6"/>
      <c r="C6" s="6"/>
      <c r="D6" s="6"/>
      <c r="E6" s="130"/>
      <c r="F6" s="130"/>
    </row>
    <row r="7" spans="1:8" ht="18" customHeight="1">
      <c r="A7" s="159" t="s">
        <v>735</v>
      </c>
      <c r="B7" s="159" t="s">
        <v>736</v>
      </c>
      <c r="C7" s="164" t="s">
        <v>737</v>
      </c>
      <c r="D7" s="165"/>
      <c r="E7" s="168" t="s">
        <v>523</v>
      </c>
      <c r="F7" s="169"/>
      <c r="G7" s="170" t="s">
        <v>1187</v>
      </c>
      <c r="H7" s="171"/>
    </row>
    <row r="8" spans="1:8" ht="18" customHeight="1">
      <c r="A8" s="160"/>
      <c r="B8" s="160"/>
      <c r="C8" s="166"/>
      <c r="D8" s="167"/>
      <c r="E8" s="79" t="s">
        <v>549</v>
      </c>
      <c r="F8" s="79" t="s">
        <v>550</v>
      </c>
      <c r="G8" s="79" t="s">
        <v>1178</v>
      </c>
      <c r="H8" s="79" t="s">
        <v>1177</v>
      </c>
    </row>
    <row r="9" spans="1:8" ht="18" customHeight="1">
      <c r="A9" s="28">
        <v>1</v>
      </c>
      <c r="B9" s="27" t="s">
        <v>388</v>
      </c>
      <c r="C9" s="29" t="s">
        <v>695</v>
      </c>
      <c r="D9" s="30" t="s">
        <v>593</v>
      </c>
      <c r="E9" s="43">
        <v>80</v>
      </c>
      <c r="F9" s="28">
        <v>85</v>
      </c>
      <c r="G9" s="81">
        <f>(E9+F9)/2</f>
        <v>82.5</v>
      </c>
      <c r="H9" s="28" t="s">
        <v>1192</v>
      </c>
    </row>
    <row r="10" spans="1:8" ht="18" customHeight="1">
      <c r="A10" s="28">
        <v>2</v>
      </c>
      <c r="B10" s="27" t="s">
        <v>389</v>
      </c>
      <c r="C10" s="29" t="s">
        <v>390</v>
      </c>
      <c r="D10" s="30" t="s">
        <v>739</v>
      </c>
      <c r="E10" s="43">
        <v>80</v>
      </c>
      <c r="F10" s="28">
        <v>83</v>
      </c>
      <c r="G10" s="81">
        <f aca="true" t="shared" si="0" ref="G10:G59">(E10+F10)/2</f>
        <v>81.5</v>
      </c>
      <c r="H10" s="28" t="s">
        <v>1192</v>
      </c>
    </row>
    <row r="11" spans="1:8" ht="18" customHeight="1">
      <c r="A11" s="28">
        <v>3</v>
      </c>
      <c r="B11" s="27" t="s">
        <v>391</v>
      </c>
      <c r="C11" s="29" t="s">
        <v>392</v>
      </c>
      <c r="D11" s="30" t="s">
        <v>739</v>
      </c>
      <c r="E11" s="43">
        <v>84</v>
      </c>
      <c r="F11" s="28">
        <v>79</v>
      </c>
      <c r="G11" s="81">
        <f t="shared" si="0"/>
        <v>81.5</v>
      </c>
      <c r="H11" s="28" t="s">
        <v>1192</v>
      </c>
    </row>
    <row r="12" spans="1:8" ht="18" customHeight="1">
      <c r="A12" s="28">
        <v>4</v>
      </c>
      <c r="B12" s="27" t="s">
        <v>393</v>
      </c>
      <c r="C12" s="29" t="s">
        <v>394</v>
      </c>
      <c r="D12" s="30" t="s">
        <v>739</v>
      </c>
      <c r="E12" s="43">
        <v>82</v>
      </c>
      <c r="F12" s="28">
        <v>84</v>
      </c>
      <c r="G12" s="81">
        <f t="shared" si="0"/>
        <v>83</v>
      </c>
      <c r="H12" s="28" t="s">
        <v>1192</v>
      </c>
    </row>
    <row r="13" spans="1:8" ht="18" customHeight="1">
      <c r="A13" s="28">
        <v>5</v>
      </c>
      <c r="B13" s="27" t="s">
        <v>395</v>
      </c>
      <c r="C13" s="29" t="s">
        <v>783</v>
      </c>
      <c r="D13" s="30" t="s">
        <v>559</v>
      </c>
      <c r="E13" s="43">
        <v>82</v>
      </c>
      <c r="F13" s="28">
        <v>85</v>
      </c>
      <c r="G13" s="81">
        <f t="shared" si="0"/>
        <v>83.5</v>
      </c>
      <c r="H13" s="28" t="s">
        <v>1192</v>
      </c>
    </row>
    <row r="14" spans="1:8" ht="18" customHeight="1">
      <c r="A14" s="28">
        <v>6</v>
      </c>
      <c r="B14" s="27" t="s">
        <v>396</v>
      </c>
      <c r="C14" s="29" t="s">
        <v>722</v>
      </c>
      <c r="D14" s="30" t="s">
        <v>539</v>
      </c>
      <c r="E14" s="43">
        <v>80</v>
      </c>
      <c r="F14" s="28">
        <v>82</v>
      </c>
      <c r="G14" s="81">
        <f t="shared" si="0"/>
        <v>81</v>
      </c>
      <c r="H14" s="28" t="s">
        <v>1192</v>
      </c>
    </row>
    <row r="15" spans="1:8" ht="18" customHeight="1">
      <c r="A15" s="28">
        <v>7</v>
      </c>
      <c r="B15" s="27" t="s">
        <v>397</v>
      </c>
      <c r="C15" s="29" t="s">
        <v>793</v>
      </c>
      <c r="D15" s="30" t="s">
        <v>763</v>
      </c>
      <c r="E15" s="43">
        <v>80</v>
      </c>
      <c r="F15" s="28">
        <v>82</v>
      </c>
      <c r="G15" s="81">
        <f t="shared" si="0"/>
        <v>81</v>
      </c>
      <c r="H15" s="28" t="s">
        <v>1192</v>
      </c>
    </row>
    <row r="16" spans="1:8" ht="18" customHeight="1">
      <c r="A16" s="28">
        <v>8</v>
      </c>
      <c r="B16" s="27" t="s">
        <v>398</v>
      </c>
      <c r="C16" s="29" t="s">
        <v>612</v>
      </c>
      <c r="D16" s="30" t="s">
        <v>740</v>
      </c>
      <c r="E16" s="43">
        <v>80</v>
      </c>
      <c r="F16" s="28">
        <v>85</v>
      </c>
      <c r="G16" s="81">
        <f t="shared" si="0"/>
        <v>82.5</v>
      </c>
      <c r="H16" s="28" t="s">
        <v>1192</v>
      </c>
    </row>
    <row r="17" spans="1:8" ht="18" customHeight="1">
      <c r="A17" s="28">
        <v>9</v>
      </c>
      <c r="B17" s="27" t="s">
        <v>399</v>
      </c>
      <c r="C17" s="29" t="s">
        <v>576</v>
      </c>
      <c r="D17" s="30" t="s">
        <v>740</v>
      </c>
      <c r="E17" s="43">
        <v>82</v>
      </c>
      <c r="F17" s="28">
        <v>83</v>
      </c>
      <c r="G17" s="81">
        <f t="shared" si="0"/>
        <v>82.5</v>
      </c>
      <c r="H17" s="28" t="s">
        <v>1192</v>
      </c>
    </row>
    <row r="18" spans="1:8" ht="18" customHeight="1">
      <c r="A18" s="28">
        <v>10</v>
      </c>
      <c r="B18" s="27" t="s">
        <v>400</v>
      </c>
      <c r="C18" s="29" t="s">
        <v>722</v>
      </c>
      <c r="D18" s="30" t="s">
        <v>723</v>
      </c>
      <c r="E18" s="43">
        <v>84</v>
      </c>
      <c r="F18" s="28">
        <v>87</v>
      </c>
      <c r="G18" s="81">
        <f t="shared" si="0"/>
        <v>85.5</v>
      </c>
      <c r="H18" s="28" t="s">
        <v>1192</v>
      </c>
    </row>
    <row r="19" spans="1:8" ht="18" customHeight="1">
      <c r="A19" s="28">
        <v>11</v>
      </c>
      <c r="B19" s="27" t="s">
        <v>401</v>
      </c>
      <c r="C19" s="29" t="s">
        <v>558</v>
      </c>
      <c r="D19" s="30" t="s">
        <v>741</v>
      </c>
      <c r="E19" s="43">
        <v>82</v>
      </c>
      <c r="F19" s="28">
        <v>85</v>
      </c>
      <c r="G19" s="81">
        <f t="shared" si="0"/>
        <v>83.5</v>
      </c>
      <c r="H19" s="28" t="s">
        <v>1192</v>
      </c>
    </row>
    <row r="20" spans="1:8" ht="18" customHeight="1">
      <c r="A20" s="28">
        <v>12</v>
      </c>
      <c r="B20" s="27" t="s">
        <v>402</v>
      </c>
      <c r="C20" s="29" t="s">
        <v>695</v>
      </c>
      <c r="D20" s="30" t="s">
        <v>718</v>
      </c>
      <c r="E20" s="43">
        <v>84</v>
      </c>
      <c r="F20" s="28">
        <v>83</v>
      </c>
      <c r="G20" s="81">
        <f t="shared" si="0"/>
        <v>83.5</v>
      </c>
      <c r="H20" s="28" t="s">
        <v>1192</v>
      </c>
    </row>
    <row r="21" spans="1:8" ht="18" customHeight="1">
      <c r="A21" s="28">
        <v>13</v>
      </c>
      <c r="B21" s="27" t="s">
        <v>403</v>
      </c>
      <c r="C21" s="29" t="s">
        <v>695</v>
      </c>
      <c r="D21" s="30" t="s">
        <v>567</v>
      </c>
      <c r="E21" s="43">
        <v>84</v>
      </c>
      <c r="F21" s="28">
        <v>84</v>
      </c>
      <c r="G21" s="81">
        <f t="shared" si="0"/>
        <v>84</v>
      </c>
      <c r="H21" s="28" t="s">
        <v>1192</v>
      </c>
    </row>
    <row r="22" spans="1:8" ht="18" customHeight="1">
      <c r="A22" s="28">
        <v>14</v>
      </c>
      <c r="B22" s="27" t="s">
        <v>404</v>
      </c>
      <c r="C22" s="29" t="s">
        <v>695</v>
      </c>
      <c r="D22" s="30" t="s">
        <v>752</v>
      </c>
      <c r="E22" s="43">
        <v>85</v>
      </c>
      <c r="F22" s="28">
        <v>83</v>
      </c>
      <c r="G22" s="81">
        <f t="shared" si="0"/>
        <v>84</v>
      </c>
      <c r="H22" s="28" t="s">
        <v>1192</v>
      </c>
    </row>
    <row r="23" spans="1:8" ht="18" customHeight="1">
      <c r="A23" s="28">
        <v>15</v>
      </c>
      <c r="B23" s="27" t="s">
        <v>405</v>
      </c>
      <c r="C23" s="29" t="s">
        <v>611</v>
      </c>
      <c r="D23" s="30" t="s">
        <v>706</v>
      </c>
      <c r="E23" s="43">
        <v>83</v>
      </c>
      <c r="F23" s="28">
        <v>80</v>
      </c>
      <c r="G23" s="81">
        <f t="shared" si="0"/>
        <v>81.5</v>
      </c>
      <c r="H23" s="28" t="s">
        <v>1192</v>
      </c>
    </row>
    <row r="24" spans="1:8" ht="18" customHeight="1">
      <c r="A24" s="28">
        <v>17</v>
      </c>
      <c r="B24" s="27" t="s">
        <v>406</v>
      </c>
      <c r="C24" s="29" t="s">
        <v>407</v>
      </c>
      <c r="D24" s="30" t="s">
        <v>764</v>
      </c>
      <c r="E24" s="43">
        <v>82</v>
      </c>
      <c r="F24" s="28">
        <v>81</v>
      </c>
      <c r="G24" s="81">
        <f t="shared" si="0"/>
        <v>81.5</v>
      </c>
      <c r="H24" s="28" t="s">
        <v>1192</v>
      </c>
    </row>
    <row r="25" spans="1:8" ht="18" customHeight="1">
      <c r="A25" s="28">
        <v>18</v>
      </c>
      <c r="B25" s="27" t="s">
        <v>408</v>
      </c>
      <c r="C25" s="29" t="s">
        <v>780</v>
      </c>
      <c r="D25" s="30" t="s">
        <v>764</v>
      </c>
      <c r="E25" s="43">
        <v>80</v>
      </c>
      <c r="F25" s="28">
        <v>80</v>
      </c>
      <c r="G25" s="81">
        <f t="shared" si="0"/>
        <v>80</v>
      </c>
      <c r="H25" s="28" t="s">
        <v>1192</v>
      </c>
    </row>
    <row r="26" spans="1:8" ht="18" customHeight="1">
      <c r="A26" s="28">
        <v>19</v>
      </c>
      <c r="B26" s="27" t="s">
        <v>409</v>
      </c>
      <c r="C26" s="29" t="s">
        <v>576</v>
      </c>
      <c r="D26" s="30" t="s">
        <v>589</v>
      </c>
      <c r="E26" s="43">
        <v>86</v>
      </c>
      <c r="F26" s="28">
        <v>83</v>
      </c>
      <c r="G26" s="81">
        <f t="shared" si="0"/>
        <v>84.5</v>
      </c>
      <c r="H26" s="28" t="s">
        <v>1192</v>
      </c>
    </row>
    <row r="27" spans="1:8" ht="18" customHeight="1">
      <c r="A27" s="44">
        <v>20</v>
      </c>
      <c r="B27" s="39" t="s">
        <v>410</v>
      </c>
      <c r="C27" s="63" t="s">
        <v>695</v>
      </c>
      <c r="D27" s="64" t="s">
        <v>742</v>
      </c>
      <c r="E27" s="45">
        <v>55</v>
      </c>
      <c r="F27" s="44" t="s">
        <v>911</v>
      </c>
      <c r="G27" s="82"/>
      <c r="H27" s="44"/>
    </row>
    <row r="28" spans="1:8" ht="18" customHeight="1">
      <c r="A28" s="28">
        <v>21</v>
      </c>
      <c r="B28" s="27" t="s">
        <v>411</v>
      </c>
      <c r="C28" s="29" t="s">
        <v>576</v>
      </c>
      <c r="D28" s="30" t="s">
        <v>742</v>
      </c>
      <c r="E28" s="43">
        <v>79</v>
      </c>
      <c r="F28" s="28">
        <v>79</v>
      </c>
      <c r="G28" s="81">
        <f t="shared" si="0"/>
        <v>79</v>
      </c>
      <c r="H28" s="28" t="s">
        <v>1193</v>
      </c>
    </row>
    <row r="29" spans="1:8" ht="18" customHeight="1">
      <c r="A29" s="28">
        <v>22</v>
      </c>
      <c r="B29" s="27" t="s">
        <v>412</v>
      </c>
      <c r="C29" s="29" t="s">
        <v>590</v>
      </c>
      <c r="D29" s="30" t="s">
        <v>743</v>
      </c>
      <c r="E29" s="43">
        <v>78</v>
      </c>
      <c r="F29" s="28">
        <v>80</v>
      </c>
      <c r="G29" s="81">
        <f t="shared" si="0"/>
        <v>79</v>
      </c>
      <c r="H29" s="28" t="s">
        <v>1193</v>
      </c>
    </row>
    <row r="30" spans="1:8" ht="18" customHeight="1">
      <c r="A30" s="28">
        <v>23</v>
      </c>
      <c r="B30" s="27" t="s">
        <v>413</v>
      </c>
      <c r="C30" s="29" t="s">
        <v>414</v>
      </c>
      <c r="D30" s="30" t="s">
        <v>743</v>
      </c>
      <c r="E30" s="43">
        <v>83</v>
      </c>
      <c r="F30" s="28">
        <v>83</v>
      </c>
      <c r="G30" s="81">
        <f t="shared" si="0"/>
        <v>83</v>
      </c>
      <c r="H30" s="28" t="s">
        <v>1192</v>
      </c>
    </row>
    <row r="31" spans="1:8" ht="18" customHeight="1">
      <c r="A31" s="28">
        <v>25</v>
      </c>
      <c r="B31" s="27" t="s">
        <v>415</v>
      </c>
      <c r="C31" s="29" t="s">
        <v>695</v>
      </c>
      <c r="D31" s="30" t="s">
        <v>743</v>
      </c>
      <c r="E31" s="43">
        <v>80</v>
      </c>
      <c r="F31" s="28">
        <v>82</v>
      </c>
      <c r="G31" s="81">
        <f t="shared" si="0"/>
        <v>81</v>
      </c>
      <c r="H31" s="28" t="s">
        <v>1192</v>
      </c>
    </row>
    <row r="32" spans="1:8" ht="18" customHeight="1">
      <c r="A32" s="28">
        <v>26</v>
      </c>
      <c r="B32" s="27" t="s">
        <v>416</v>
      </c>
      <c r="C32" s="29" t="s">
        <v>374</v>
      </c>
      <c r="D32" s="30" t="s">
        <v>743</v>
      </c>
      <c r="E32" s="43">
        <v>81</v>
      </c>
      <c r="F32" s="28">
        <v>79</v>
      </c>
      <c r="G32" s="81">
        <f t="shared" si="0"/>
        <v>80</v>
      </c>
      <c r="H32" s="28" t="s">
        <v>1192</v>
      </c>
    </row>
    <row r="33" spans="1:8" ht="18" customHeight="1">
      <c r="A33" s="28">
        <v>27</v>
      </c>
      <c r="B33" s="27" t="s">
        <v>417</v>
      </c>
      <c r="C33" s="29" t="s">
        <v>418</v>
      </c>
      <c r="D33" s="30" t="s">
        <v>743</v>
      </c>
      <c r="E33" s="43">
        <v>74</v>
      </c>
      <c r="F33" s="28">
        <v>79</v>
      </c>
      <c r="G33" s="81">
        <f t="shared" si="0"/>
        <v>76.5</v>
      </c>
      <c r="H33" s="28" t="s">
        <v>1193</v>
      </c>
    </row>
    <row r="34" spans="1:8" ht="18" customHeight="1">
      <c r="A34" s="28">
        <v>28</v>
      </c>
      <c r="B34" s="27" t="s">
        <v>419</v>
      </c>
      <c r="C34" s="29" t="s">
        <v>606</v>
      </c>
      <c r="D34" s="30" t="s">
        <v>744</v>
      </c>
      <c r="E34" s="43">
        <v>79</v>
      </c>
      <c r="F34" s="28">
        <v>88</v>
      </c>
      <c r="G34" s="81">
        <f t="shared" si="0"/>
        <v>83.5</v>
      </c>
      <c r="H34" s="28" t="s">
        <v>1192</v>
      </c>
    </row>
    <row r="35" spans="1:8" ht="18" customHeight="1">
      <c r="A35" s="28">
        <v>29</v>
      </c>
      <c r="B35" s="27" t="s">
        <v>420</v>
      </c>
      <c r="C35" s="29" t="s">
        <v>421</v>
      </c>
      <c r="D35" s="30" t="s">
        <v>609</v>
      </c>
      <c r="E35" s="43">
        <v>83</v>
      </c>
      <c r="F35" s="28">
        <v>81</v>
      </c>
      <c r="G35" s="81">
        <f t="shared" si="0"/>
        <v>82</v>
      </c>
      <c r="H35" s="28" t="s">
        <v>1192</v>
      </c>
    </row>
    <row r="36" spans="1:8" ht="18" customHeight="1">
      <c r="A36" s="28">
        <v>30</v>
      </c>
      <c r="B36" s="27" t="s">
        <v>422</v>
      </c>
      <c r="C36" s="29" t="s">
        <v>423</v>
      </c>
      <c r="D36" s="30" t="s">
        <v>745</v>
      </c>
      <c r="E36" s="43">
        <v>79</v>
      </c>
      <c r="F36" s="28">
        <v>86</v>
      </c>
      <c r="G36" s="81">
        <f t="shared" si="0"/>
        <v>82.5</v>
      </c>
      <c r="H36" s="28" t="s">
        <v>1192</v>
      </c>
    </row>
    <row r="37" spans="1:8" ht="18" customHeight="1">
      <c r="A37" s="28">
        <v>31</v>
      </c>
      <c r="B37" s="27" t="s">
        <v>424</v>
      </c>
      <c r="C37" s="29" t="s">
        <v>722</v>
      </c>
      <c r="D37" s="30" t="s">
        <v>425</v>
      </c>
      <c r="E37" s="43">
        <v>78</v>
      </c>
      <c r="F37" s="28">
        <v>82</v>
      </c>
      <c r="G37" s="81">
        <f t="shared" si="0"/>
        <v>80</v>
      </c>
      <c r="H37" s="28" t="s">
        <v>1192</v>
      </c>
    </row>
    <row r="38" spans="1:8" ht="18" customHeight="1">
      <c r="A38" s="28">
        <v>33</v>
      </c>
      <c r="B38" s="27" t="s">
        <v>426</v>
      </c>
      <c r="C38" s="29" t="s">
        <v>695</v>
      </c>
      <c r="D38" s="30" t="s">
        <v>755</v>
      </c>
      <c r="E38" s="43">
        <v>80</v>
      </c>
      <c r="F38" s="28">
        <v>83</v>
      </c>
      <c r="G38" s="81">
        <f t="shared" si="0"/>
        <v>81.5</v>
      </c>
      <c r="H38" s="28" t="s">
        <v>1192</v>
      </c>
    </row>
    <row r="39" spans="1:8" ht="18" customHeight="1">
      <c r="A39" s="28">
        <v>34</v>
      </c>
      <c r="B39" s="27" t="s">
        <v>427</v>
      </c>
      <c r="C39" s="29" t="s">
        <v>695</v>
      </c>
      <c r="D39" s="30" t="s">
        <v>755</v>
      </c>
      <c r="E39" s="43">
        <v>76</v>
      </c>
      <c r="F39" s="28">
        <v>82</v>
      </c>
      <c r="G39" s="81">
        <f t="shared" si="0"/>
        <v>79</v>
      </c>
      <c r="H39" s="28" t="s">
        <v>1193</v>
      </c>
    </row>
    <row r="40" spans="1:8" ht="18" customHeight="1">
      <c r="A40" s="28">
        <v>35</v>
      </c>
      <c r="B40" s="27" t="s">
        <v>428</v>
      </c>
      <c r="C40" s="29" t="s">
        <v>429</v>
      </c>
      <c r="D40" s="30" t="s">
        <v>696</v>
      </c>
      <c r="E40" s="43">
        <v>82</v>
      </c>
      <c r="F40" s="28">
        <v>86</v>
      </c>
      <c r="G40" s="81">
        <f t="shared" si="0"/>
        <v>84</v>
      </c>
      <c r="H40" s="28" t="s">
        <v>1192</v>
      </c>
    </row>
    <row r="41" spans="1:8" ht="18" customHeight="1">
      <c r="A41" s="28">
        <v>36</v>
      </c>
      <c r="B41" s="27" t="s">
        <v>430</v>
      </c>
      <c r="C41" s="29" t="s">
        <v>722</v>
      </c>
      <c r="D41" s="30" t="s">
        <v>541</v>
      </c>
      <c r="E41" s="43">
        <v>81</v>
      </c>
      <c r="F41" s="28">
        <v>89</v>
      </c>
      <c r="G41" s="81">
        <f t="shared" si="0"/>
        <v>85</v>
      </c>
      <c r="H41" s="28" t="s">
        <v>1192</v>
      </c>
    </row>
    <row r="42" spans="1:8" ht="18" customHeight="1">
      <c r="A42" s="28">
        <v>37</v>
      </c>
      <c r="B42" s="27" t="s">
        <v>431</v>
      </c>
      <c r="C42" s="29" t="s">
        <v>695</v>
      </c>
      <c r="D42" s="30" t="s">
        <v>756</v>
      </c>
      <c r="E42" s="43">
        <v>83</v>
      </c>
      <c r="F42" s="28">
        <v>84</v>
      </c>
      <c r="G42" s="81">
        <f t="shared" si="0"/>
        <v>83.5</v>
      </c>
      <c r="H42" s="28" t="s">
        <v>1192</v>
      </c>
    </row>
    <row r="43" spans="1:8" ht="18" customHeight="1">
      <c r="A43" s="28">
        <v>38</v>
      </c>
      <c r="B43" s="27" t="s">
        <v>432</v>
      </c>
      <c r="C43" s="29" t="s">
        <v>433</v>
      </c>
      <c r="D43" s="30" t="s">
        <v>530</v>
      </c>
      <c r="E43" s="43">
        <v>80</v>
      </c>
      <c r="F43" s="28">
        <v>80</v>
      </c>
      <c r="G43" s="81">
        <f t="shared" si="0"/>
        <v>80</v>
      </c>
      <c r="H43" s="28" t="s">
        <v>1192</v>
      </c>
    </row>
    <row r="44" spans="1:8" ht="18" customHeight="1">
      <c r="A44" s="28">
        <v>39</v>
      </c>
      <c r="B44" s="27" t="s">
        <v>434</v>
      </c>
      <c r="C44" s="29" t="s">
        <v>435</v>
      </c>
      <c r="D44" s="30" t="s">
        <v>530</v>
      </c>
      <c r="E44" s="43">
        <v>78</v>
      </c>
      <c r="F44" s="28">
        <v>79</v>
      </c>
      <c r="G44" s="81">
        <f t="shared" si="0"/>
        <v>78.5</v>
      </c>
      <c r="H44" s="28" t="s">
        <v>1193</v>
      </c>
    </row>
    <row r="45" spans="1:8" ht="18" customHeight="1">
      <c r="A45" s="28">
        <v>40</v>
      </c>
      <c r="B45" s="27" t="s">
        <v>436</v>
      </c>
      <c r="C45" s="29" t="s">
        <v>437</v>
      </c>
      <c r="D45" s="30" t="s">
        <v>766</v>
      </c>
      <c r="E45" s="43">
        <v>78</v>
      </c>
      <c r="F45" s="28">
        <v>83</v>
      </c>
      <c r="G45" s="81">
        <f t="shared" si="0"/>
        <v>80.5</v>
      </c>
      <c r="H45" s="28" t="s">
        <v>1192</v>
      </c>
    </row>
    <row r="46" spans="1:8" ht="18" customHeight="1">
      <c r="A46" s="28">
        <v>41</v>
      </c>
      <c r="B46" s="27" t="s">
        <v>438</v>
      </c>
      <c r="C46" s="29" t="s">
        <v>603</v>
      </c>
      <c r="D46" s="30" t="s">
        <v>799</v>
      </c>
      <c r="E46" s="43">
        <v>81</v>
      </c>
      <c r="F46" s="28">
        <v>83</v>
      </c>
      <c r="G46" s="81">
        <f t="shared" si="0"/>
        <v>82</v>
      </c>
      <c r="H46" s="28" t="s">
        <v>1192</v>
      </c>
    </row>
    <row r="47" spans="1:8" ht="18" customHeight="1">
      <c r="A47" s="28">
        <v>42</v>
      </c>
      <c r="B47" s="27" t="s">
        <v>439</v>
      </c>
      <c r="C47" s="29" t="s">
        <v>722</v>
      </c>
      <c r="D47" s="30" t="s">
        <v>577</v>
      </c>
      <c r="E47" s="43">
        <v>81</v>
      </c>
      <c r="F47" s="28">
        <v>83</v>
      </c>
      <c r="G47" s="81">
        <f t="shared" si="0"/>
        <v>82</v>
      </c>
      <c r="H47" s="28" t="s">
        <v>1192</v>
      </c>
    </row>
    <row r="48" spans="1:8" ht="18" customHeight="1">
      <c r="A48" s="44">
        <v>43</v>
      </c>
      <c r="B48" s="39" t="s">
        <v>440</v>
      </c>
      <c r="C48" s="63" t="s">
        <v>590</v>
      </c>
      <c r="D48" s="64" t="s">
        <v>778</v>
      </c>
      <c r="E48" s="45">
        <v>65</v>
      </c>
      <c r="F48" s="44" t="s">
        <v>911</v>
      </c>
      <c r="G48" s="82"/>
      <c r="H48" s="44"/>
    </row>
    <row r="49" spans="1:8" ht="18" customHeight="1">
      <c r="A49" s="28">
        <v>44</v>
      </c>
      <c r="B49" s="27" t="s">
        <v>441</v>
      </c>
      <c r="C49" s="29" t="s">
        <v>695</v>
      </c>
      <c r="D49" s="30" t="s">
        <v>778</v>
      </c>
      <c r="E49" s="43">
        <v>82</v>
      </c>
      <c r="F49" s="28">
        <v>88</v>
      </c>
      <c r="G49" s="81">
        <f t="shared" si="0"/>
        <v>85</v>
      </c>
      <c r="H49" s="28" t="s">
        <v>1192</v>
      </c>
    </row>
    <row r="50" spans="1:8" ht="18" customHeight="1">
      <c r="A50" s="70">
        <v>46</v>
      </c>
      <c r="B50" s="71" t="s">
        <v>442</v>
      </c>
      <c r="C50" s="31" t="s">
        <v>695</v>
      </c>
      <c r="D50" s="32" t="s">
        <v>778</v>
      </c>
      <c r="E50" s="70">
        <v>80</v>
      </c>
      <c r="F50" s="70">
        <v>79</v>
      </c>
      <c r="G50" s="81">
        <f t="shared" si="0"/>
        <v>79.5</v>
      </c>
      <c r="H50" s="28" t="s">
        <v>1192</v>
      </c>
    </row>
    <row r="51" spans="1:8" ht="18" customHeight="1">
      <c r="A51" s="44">
        <v>47</v>
      </c>
      <c r="B51" s="39" t="s">
        <v>443</v>
      </c>
      <c r="C51" s="63" t="s">
        <v>695</v>
      </c>
      <c r="D51" s="64" t="s">
        <v>586</v>
      </c>
      <c r="E51" s="45">
        <v>80</v>
      </c>
      <c r="F51" s="44" t="s">
        <v>911</v>
      </c>
      <c r="G51" s="82"/>
      <c r="H51" s="44"/>
    </row>
    <row r="52" spans="1:8" ht="18" customHeight="1">
      <c r="A52" s="28">
        <v>48</v>
      </c>
      <c r="B52" s="27" t="s">
        <v>444</v>
      </c>
      <c r="C52" s="29" t="s">
        <v>730</v>
      </c>
      <c r="D52" s="30" t="s">
        <v>748</v>
      </c>
      <c r="E52" s="43">
        <v>81</v>
      </c>
      <c r="F52" s="28">
        <v>86</v>
      </c>
      <c r="G52" s="81">
        <f t="shared" si="0"/>
        <v>83.5</v>
      </c>
      <c r="H52" s="28" t="s">
        <v>1192</v>
      </c>
    </row>
    <row r="53" spans="1:8" ht="18" customHeight="1">
      <c r="A53" s="28">
        <v>49</v>
      </c>
      <c r="B53" s="27" t="s">
        <v>445</v>
      </c>
      <c r="C53" s="29" t="s">
        <v>885</v>
      </c>
      <c r="D53" s="30" t="s">
        <v>748</v>
      </c>
      <c r="E53" s="43">
        <v>81</v>
      </c>
      <c r="F53" s="28">
        <v>82</v>
      </c>
      <c r="G53" s="81">
        <f t="shared" si="0"/>
        <v>81.5</v>
      </c>
      <c r="H53" s="28" t="s">
        <v>1192</v>
      </c>
    </row>
    <row r="54" spans="1:8" ht="18" customHeight="1">
      <c r="A54" s="28">
        <v>50</v>
      </c>
      <c r="B54" s="27" t="s">
        <v>446</v>
      </c>
      <c r="C54" s="29" t="s">
        <v>573</v>
      </c>
      <c r="D54" s="30" t="s">
        <v>748</v>
      </c>
      <c r="E54" s="43">
        <v>79</v>
      </c>
      <c r="F54" s="28">
        <v>79</v>
      </c>
      <c r="G54" s="81">
        <f t="shared" si="0"/>
        <v>79</v>
      </c>
      <c r="H54" s="28" t="s">
        <v>1193</v>
      </c>
    </row>
    <row r="55" spans="1:8" ht="18" customHeight="1">
      <c r="A55" s="28">
        <v>51</v>
      </c>
      <c r="B55" s="27" t="s">
        <v>447</v>
      </c>
      <c r="C55" s="31" t="s">
        <v>695</v>
      </c>
      <c r="D55" s="32" t="s">
        <v>748</v>
      </c>
      <c r="E55" s="43" t="s">
        <v>700</v>
      </c>
      <c r="F55" s="28">
        <v>85</v>
      </c>
      <c r="G55" s="81">
        <f>(49+F55)/2</f>
        <v>67</v>
      </c>
      <c r="H55" s="28" t="s">
        <v>1194</v>
      </c>
    </row>
    <row r="56" spans="1:8" ht="18" customHeight="1">
      <c r="A56" s="28">
        <v>52</v>
      </c>
      <c r="B56" s="27" t="s">
        <v>448</v>
      </c>
      <c r="C56" s="29" t="s">
        <v>449</v>
      </c>
      <c r="D56" s="30" t="s">
        <v>748</v>
      </c>
      <c r="E56" s="43">
        <v>80</v>
      </c>
      <c r="F56" s="28">
        <v>79</v>
      </c>
      <c r="G56" s="81">
        <f t="shared" si="0"/>
        <v>79.5</v>
      </c>
      <c r="H56" s="28" t="s">
        <v>1192</v>
      </c>
    </row>
    <row r="57" spans="1:8" ht="18" customHeight="1">
      <c r="A57" s="28">
        <v>53</v>
      </c>
      <c r="B57" s="27" t="s">
        <v>450</v>
      </c>
      <c r="C57" s="29" t="s">
        <v>451</v>
      </c>
      <c r="D57" s="30" t="s">
        <v>748</v>
      </c>
      <c r="E57" s="43">
        <v>79</v>
      </c>
      <c r="F57" s="28">
        <v>81</v>
      </c>
      <c r="G57" s="81">
        <f t="shared" si="0"/>
        <v>80</v>
      </c>
      <c r="H57" s="28" t="s">
        <v>1192</v>
      </c>
    </row>
    <row r="58" spans="1:8" ht="18" customHeight="1">
      <c r="A58" s="28">
        <v>54</v>
      </c>
      <c r="B58" s="27" t="s">
        <v>452</v>
      </c>
      <c r="C58" s="29" t="s">
        <v>722</v>
      </c>
      <c r="D58" s="30" t="s">
        <v>613</v>
      </c>
      <c r="E58" s="43">
        <v>82</v>
      </c>
      <c r="F58" s="28">
        <v>82</v>
      </c>
      <c r="G58" s="81">
        <f t="shared" si="0"/>
        <v>82</v>
      </c>
      <c r="H58" s="28" t="s">
        <v>1192</v>
      </c>
    </row>
    <row r="59" spans="1:8" ht="18" customHeight="1">
      <c r="A59" s="28">
        <v>55</v>
      </c>
      <c r="B59" s="27" t="s">
        <v>795</v>
      </c>
      <c r="C59" s="29" t="s">
        <v>722</v>
      </c>
      <c r="D59" s="30" t="s">
        <v>784</v>
      </c>
      <c r="E59" s="69">
        <v>75</v>
      </c>
      <c r="F59" s="28">
        <v>79</v>
      </c>
      <c r="G59" s="81">
        <f t="shared" si="0"/>
        <v>77</v>
      </c>
      <c r="H59" s="11" t="s">
        <v>1193</v>
      </c>
    </row>
    <row r="61" spans="1:8" s="1" customFormat="1" ht="18.75" customHeight="1">
      <c r="A61" s="157" t="s">
        <v>552</v>
      </c>
      <c r="B61" s="157"/>
      <c r="C61" s="157"/>
      <c r="D61" s="5"/>
      <c r="E61" s="157" t="s">
        <v>1183</v>
      </c>
      <c r="F61" s="157"/>
      <c r="G61" s="157"/>
      <c r="H61" s="157"/>
    </row>
    <row r="62" spans="1:8" s="1" customFormat="1" ht="18.75" customHeight="1">
      <c r="A62" s="156" t="s">
        <v>555</v>
      </c>
      <c r="B62" s="156"/>
      <c r="C62" s="156"/>
      <c r="D62" s="7"/>
      <c r="E62" s="156" t="s">
        <v>555</v>
      </c>
      <c r="F62" s="156"/>
      <c r="G62" s="156"/>
      <c r="H62" s="156"/>
    </row>
    <row r="63" spans="1:8" s="1" customFormat="1" ht="18.75" customHeight="1">
      <c r="A63" s="4"/>
      <c r="B63" s="7"/>
      <c r="C63" s="7"/>
      <c r="D63" s="7"/>
      <c r="E63" s="25"/>
      <c r="F63" s="25"/>
      <c r="G63" s="25"/>
      <c r="H63" s="25"/>
    </row>
    <row r="64" spans="1:8" s="1" customFormat="1" ht="18.75" customHeight="1">
      <c r="A64" s="4"/>
      <c r="B64" s="7"/>
      <c r="C64" s="7"/>
      <c r="D64" s="7"/>
      <c r="E64" s="25"/>
      <c r="F64" s="25"/>
      <c r="G64" s="25"/>
      <c r="H64" s="25"/>
    </row>
    <row r="65" spans="1:8" s="78" customFormat="1" ht="18.75" customHeight="1">
      <c r="A65" s="154" t="s">
        <v>1184</v>
      </c>
      <c r="B65" s="154"/>
      <c r="C65" s="154"/>
      <c r="D65" s="77"/>
      <c r="E65" s="155" t="s">
        <v>1185</v>
      </c>
      <c r="F65" s="155"/>
      <c r="G65" s="155"/>
      <c r="H65" s="155"/>
    </row>
    <row r="89" ht="73.5" customHeight="1"/>
    <row r="90" spans="1:8" ht="16.5">
      <c r="A90" s="157" t="s">
        <v>1181</v>
      </c>
      <c r="B90" s="157"/>
      <c r="C90" s="157"/>
      <c r="D90" s="155" t="s">
        <v>1179</v>
      </c>
      <c r="E90" s="155"/>
      <c r="F90" s="155"/>
      <c r="G90" s="155"/>
      <c r="H90" s="155"/>
    </row>
    <row r="91" spans="1:8" ht="16.5">
      <c r="A91" s="157" t="s">
        <v>453</v>
      </c>
      <c r="B91" s="157"/>
      <c r="C91" s="157"/>
      <c r="D91" s="155" t="s">
        <v>738</v>
      </c>
      <c r="E91" s="155"/>
      <c r="F91" s="155"/>
      <c r="G91" s="155"/>
      <c r="H91" s="155"/>
    </row>
    <row r="92" spans="1:8" ht="27.75" customHeight="1">
      <c r="A92" s="162" t="s">
        <v>1276</v>
      </c>
      <c r="B92" s="162"/>
      <c r="C92" s="162"/>
      <c r="D92" s="162"/>
      <c r="E92" s="162"/>
      <c r="F92" s="162"/>
      <c r="G92" s="162"/>
      <c r="H92" s="162"/>
    </row>
    <row r="93" spans="1:8" ht="36" customHeight="1">
      <c r="A93" s="163" t="s">
        <v>551</v>
      </c>
      <c r="B93" s="163"/>
      <c r="C93" s="163"/>
      <c r="D93" s="163"/>
      <c r="E93" s="163"/>
      <c r="F93" s="163"/>
      <c r="G93" s="163"/>
      <c r="H93" s="163"/>
    </row>
    <row r="94" spans="1:8" ht="22.5" customHeight="1">
      <c r="A94" s="158" t="s">
        <v>1182</v>
      </c>
      <c r="B94" s="158"/>
      <c r="C94" s="158"/>
      <c r="D94" s="158"/>
      <c r="E94" s="158"/>
      <c r="F94" s="158"/>
      <c r="G94" s="158"/>
      <c r="H94" s="158"/>
    </row>
    <row r="95" spans="1:6" ht="16.5">
      <c r="A95" s="8"/>
      <c r="B95" s="6"/>
      <c r="C95" s="6"/>
      <c r="D95" s="6"/>
      <c r="E95" s="130"/>
      <c r="F95" s="130"/>
    </row>
    <row r="96" spans="1:8" ht="18.75" customHeight="1">
      <c r="A96" s="159" t="s">
        <v>735</v>
      </c>
      <c r="B96" s="159" t="s">
        <v>736</v>
      </c>
      <c r="C96" s="164" t="s">
        <v>737</v>
      </c>
      <c r="D96" s="165"/>
      <c r="E96" s="168" t="s">
        <v>523</v>
      </c>
      <c r="F96" s="169"/>
      <c r="G96" s="170" t="s">
        <v>1187</v>
      </c>
      <c r="H96" s="171"/>
    </row>
    <row r="97" spans="1:8" ht="21" customHeight="1">
      <c r="A97" s="160"/>
      <c r="B97" s="160"/>
      <c r="C97" s="166"/>
      <c r="D97" s="167"/>
      <c r="E97" s="79" t="s">
        <v>549</v>
      </c>
      <c r="F97" s="79" t="s">
        <v>550</v>
      </c>
      <c r="G97" s="79" t="s">
        <v>1178</v>
      </c>
      <c r="H97" s="79" t="s">
        <v>1177</v>
      </c>
    </row>
    <row r="98" spans="1:8" ht="21" customHeight="1">
      <c r="A98" s="3">
        <v>1</v>
      </c>
      <c r="B98" s="33" t="s">
        <v>454</v>
      </c>
      <c r="C98" s="35" t="s">
        <v>455</v>
      </c>
      <c r="D98" s="36" t="s">
        <v>739</v>
      </c>
      <c r="E98" s="83">
        <v>83</v>
      </c>
      <c r="F98" s="83">
        <v>83</v>
      </c>
      <c r="G98" s="83">
        <f>(E98+F98)/2</f>
        <v>83</v>
      </c>
      <c r="H98" s="83" t="s">
        <v>1192</v>
      </c>
    </row>
    <row r="99" spans="1:8" ht="21" customHeight="1">
      <c r="A99" s="3">
        <v>2</v>
      </c>
      <c r="B99" s="33" t="s">
        <v>456</v>
      </c>
      <c r="C99" s="35" t="s">
        <v>533</v>
      </c>
      <c r="D99" s="36" t="s">
        <v>739</v>
      </c>
      <c r="E99" s="83">
        <v>82</v>
      </c>
      <c r="F99" s="83">
        <v>82</v>
      </c>
      <c r="G99" s="83">
        <f aca="true" t="shared" si="1" ref="G99:G145">(E99+F99)/2</f>
        <v>82</v>
      </c>
      <c r="H99" s="83" t="s">
        <v>1192</v>
      </c>
    </row>
    <row r="100" spans="1:8" ht="21" customHeight="1">
      <c r="A100" s="3">
        <v>3</v>
      </c>
      <c r="B100" s="33" t="s">
        <v>457</v>
      </c>
      <c r="C100" s="35" t="s">
        <v>458</v>
      </c>
      <c r="D100" s="36" t="s">
        <v>739</v>
      </c>
      <c r="E100" s="83">
        <v>82</v>
      </c>
      <c r="F100" s="83">
        <v>82</v>
      </c>
      <c r="G100" s="83">
        <f t="shared" si="1"/>
        <v>82</v>
      </c>
      <c r="H100" s="83" t="s">
        <v>1192</v>
      </c>
    </row>
    <row r="101" spans="1:8" ht="21" customHeight="1">
      <c r="A101" s="3">
        <v>4</v>
      </c>
      <c r="B101" s="33" t="s">
        <v>459</v>
      </c>
      <c r="C101" s="35" t="s">
        <v>777</v>
      </c>
      <c r="D101" s="36" t="s">
        <v>749</v>
      </c>
      <c r="E101" s="83">
        <v>89</v>
      </c>
      <c r="F101" s="83">
        <v>90</v>
      </c>
      <c r="G101" s="132">
        <f t="shared" si="1"/>
        <v>89.5</v>
      </c>
      <c r="H101" s="83" t="s">
        <v>1195</v>
      </c>
    </row>
    <row r="102" spans="1:8" ht="21" customHeight="1">
      <c r="A102" s="3">
        <v>5</v>
      </c>
      <c r="B102" s="33" t="s">
        <v>460</v>
      </c>
      <c r="C102" s="35" t="s">
        <v>717</v>
      </c>
      <c r="D102" s="36" t="s">
        <v>461</v>
      </c>
      <c r="E102" s="83">
        <v>89</v>
      </c>
      <c r="F102" s="83">
        <v>83</v>
      </c>
      <c r="G102" s="132">
        <f t="shared" si="1"/>
        <v>86</v>
      </c>
      <c r="H102" s="83" t="s">
        <v>1192</v>
      </c>
    </row>
    <row r="103" spans="1:8" ht="21" customHeight="1">
      <c r="A103" s="3">
        <v>6</v>
      </c>
      <c r="B103" s="33" t="s">
        <v>462</v>
      </c>
      <c r="C103" s="35" t="s">
        <v>463</v>
      </c>
      <c r="D103" s="36" t="s">
        <v>542</v>
      </c>
      <c r="E103" s="83">
        <v>77</v>
      </c>
      <c r="F103" s="83">
        <v>77</v>
      </c>
      <c r="G103" s="132">
        <f t="shared" si="1"/>
        <v>77</v>
      </c>
      <c r="H103" s="83" t="s">
        <v>1193</v>
      </c>
    </row>
    <row r="104" spans="1:8" ht="21" customHeight="1">
      <c r="A104" s="3">
        <v>7</v>
      </c>
      <c r="B104" s="33" t="s">
        <v>464</v>
      </c>
      <c r="C104" s="35" t="s">
        <v>606</v>
      </c>
      <c r="D104" s="36" t="s">
        <v>723</v>
      </c>
      <c r="E104" s="83">
        <v>81</v>
      </c>
      <c r="F104" s="83">
        <v>82</v>
      </c>
      <c r="G104" s="132">
        <f t="shared" si="1"/>
        <v>81.5</v>
      </c>
      <c r="H104" s="83" t="s">
        <v>1192</v>
      </c>
    </row>
    <row r="105" spans="1:8" ht="21" customHeight="1">
      <c r="A105" s="3">
        <v>8</v>
      </c>
      <c r="B105" s="33" t="s">
        <v>465</v>
      </c>
      <c r="C105" s="35" t="s">
        <v>466</v>
      </c>
      <c r="D105" s="36" t="s">
        <v>716</v>
      </c>
      <c r="E105" s="83">
        <v>81</v>
      </c>
      <c r="F105" s="83">
        <v>82</v>
      </c>
      <c r="G105" s="132">
        <f t="shared" si="1"/>
        <v>81.5</v>
      </c>
      <c r="H105" s="83" t="s">
        <v>1192</v>
      </c>
    </row>
    <row r="106" spans="1:8" ht="21" customHeight="1">
      <c r="A106" s="3">
        <v>9</v>
      </c>
      <c r="B106" s="33" t="s">
        <v>467</v>
      </c>
      <c r="C106" s="35" t="s">
        <v>468</v>
      </c>
      <c r="D106" s="36" t="s">
        <v>741</v>
      </c>
      <c r="E106" s="83">
        <v>91</v>
      </c>
      <c r="F106" s="83">
        <v>94</v>
      </c>
      <c r="G106" s="132">
        <f t="shared" si="1"/>
        <v>92.5</v>
      </c>
      <c r="H106" s="83" t="s">
        <v>1195</v>
      </c>
    </row>
    <row r="107" spans="1:8" ht="21" customHeight="1">
      <c r="A107" s="3">
        <v>11</v>
      </c>
      <c r="B107" s="33" t="s">
        <v>469</v>
      </c>
      <c r="C107" s="35" t="s">
        <v>780</v>
      </c>
      <c r="D107" s="36" t="s">
        <v>569</v>
      </c>
      <c r="E107" s="83">
        <v>85</v>
      </c>
      <c r="F107" s="83">
        <v>87</v>
      </c>
      <c r="G107" s="132">
        <f t="shared" si="1"/>
        <v>86</v>
      </c>
      <c r="H107" s="83" t="s">
        <v>1192</v>
      </c>
    </row>
    <row r="108" spans="1:8" ht="21" customHeight="1">
      <c r="A108" s="3">
        <v>12</v>
      </c>
      <c r="B108" s="33" t="s">
        <v>470</v>
      </c>
      <c r="C108" s="35" t="s">
        <v>695</v>
      </c>
      <c r="D108" s="36" t="s">
        <v>567</v>
      </c>
      <c r="E108" s="83">
        <v>80</v>
      </c>
      <c r="F108" s="83">
        <v>85</v>
      </c>
      <c r="G108" s="132">
        <f t="shared" si="1"/>
        <v>82.5</v>
      </c>
      <c r="H108" s="83" t="s">
        <v>1192</v>
      </c>
    </row>
    <row r="109" spans="1:8" ht="21" customHeight="1">
      <c r="A109" s="3">
        <v>13</v>
      </c>
      <c r="B109" s="33" t="s">
        <v>471</v>
      </c>
      <c r="C109" s="35" t="s">
        <v>780</v>
      </c>
      <c r="D109" s="36" t="s">
        <v>724</v>
      </c>
      <c r="E109" s="83">
        <v>75</v>
      </c>
      <c r="F109" s="83">
        <v>82</v>
      </c>
      <c r="G109" s="132">
        <f t="shared" si="1"/>
        <v>78.5</v>
      </c>
      <c r="H109" s="83" t="s">
        <v>1193</v>
      </c>
    </row>
    <row r="110" spans="1:8" ht="21" customHeight="1">
      <c r="A110" s="3">
        <v>14</v>
      </c>
      <c r="B110" s="33" t="s">
        <v>472</v>
      </c>
      <c r="C110" s="35" t="s">
        <v>576</v>
      </c>
      <c r="D110" s="36" t="s">
        <v>473</v>
      </c>
      <c r="E110" s="83">
        <v>81</v>
      </c>
      <c r="F110" s="83">
        <v>79</v>
      </c>
      <c r="G110" s="132">
        <f t="shared" si="1"/>
        <v>80</v>
      </c>
      <c r="H110" s="83" t="s">
        <v>1192</v>
      </c>
    </row>
    <row r="111" spans="1:8" ht="21" customHeight="1">
      <c r="A111" s="3">
        <v>15</v>
      </c>
      <c r="B111" s="33" t="s">
        <v>474</v>
      </c>
      <c r="C111" s="35" t="s">
        <v>538</v>
      </c>
      <c r="D111" s="36" t="s">
        <v>797</v>
      </c>
      <c r="E111" s="83" t="s">
        <v>553</v>
      </c>
      <c r="F111" s="83">
        <v>84</v>
      </c>
      <c r="G111" s="132">
        <f>(49+F111)/2</f>
        <v>66.5</v>
      </c>
      <c r="H111" s="83" t="s">
        <v>1194</v>
      </c>
    </row>
    <row r="112" spans="1:8" ht="21" customHeight="1">
      <c r="A112" s="3">
        <v>16</v>
      </c>
      <c r="B112" s="33" t="s">
        <v>475</v>
      </c>
      <c r="C112" s="35" t="s">
        <v>722</v>
      </c>
      <c r="D112" s="36" t="s">
        <v>574</v>
      </c>
      <c r="E112" s="83">
        <v>80</v>
      </c>
      <c r="F112" s="83">
        <v>82</v>
      </c>
      <c r="G112" s="132">
        <f t="shared" si="1"/>
        <v>81</v>
      </c>
      <c r="H112" s="83" t="s">
        <v>1192</v>
      </c>
    </row>
    <row r="113" spans="1:8" ht="21" customHeight="1">
      <c r="A113" s="10">
        <v>17</v>
      </c>
      <c r="B113" s="38" t="s">
        <v>476</v>
      </c>
      <c r="C113" s="65" t="s">
        <v>695</v>
      </c>
      <c r="D113" s="66" t="s">
        <v>764</v>
      </c>
      <c r="E113" s="84"/>
      <c r="F113" s="84" t="s">
        <v>0</v>
      </c>
      <c r="G113" s="133"/>
      <c r="H113" s="84"/>
    </row>
    <row r="114" spans="1:8" ht="21" customHeight="1">
      <c r="A114" s="3">
        <v>18</v>
      </c>
      <c r="B114" s="33" t="s">
        <v>477</v>
      </c>
      <c r="C114" s="35" t="s">
        <v>695</v>
      </c>
      <c r="D114" s="36" t="s">
        <v>575</v>
      </c>
      <c r="E114" s="83">
        <v>82</v>
      </c>
      <c r="F114" s="83">
        <v>82</v>
      </c>
      <c r="G114" s="132">
        <f t="shared" si="1"/>
        <v>82</v>
      </c>
      <c r="H114" s="83" t="s">
        <v>1192</v>
      </c>
    </row>
    <row r="115" spans="1:8" ht="21" customHeight="1">
      <c r="A115" s="3">
        <v>19</v>
      </c>
      <c r="B115" s="33" t="s">
        <v>478</v>
      </c>
      <c r="C115" s="35" t="s">
        <v>691</v>
      </c>
      <c r="D115" s="36" t="s">
        <v>610</v>
      </c>
      <c r="E115" s="83">
        <v>81</v>
      </c>
      <c r="F115" s="83">
        <v>79</v>
      </c>
      <c r="G115" s="132">
        <f t="shared" si="1"/>
        <v>80</v>
      </c>
      <c r="H115" s="83" t="s">
        <v>1192</v>
      </c>
    </row>
    <row r="116" spans="1:8" ht="21" customHeight="1">
      <c r="A116" s="3">
        <v>20</v>
      </c>
      <c r="B116" s="33" t="s">
        <v>479</v>
      </c>
      <c r="C116" s="35" t="s">
        <v>695</v>
      </c>
      <c r="D116" s="36" t="s">
        <v>742</v>
      </c>
      <c r="E116" s="83">
        <v>80</v>
      </c>
      <c r="F116" s="83">
        <v>82</v>
      </c>
      <c r="G116" s="132">
        <f t="shared" si="1"/>
        <v>81</v>
      </c>
      <c r="H116" s="83" t="s">
        <v>1192</v>
      </c>
    </row>
    <row r="117" spans="1:8" ht="21" customHeight="1">
      <c r="A117" s="3">
        <v>21</v>
      </c>
      <c r="B117" s="33" t="s">
        <v>480</v>
      </c>
      <c r="C117" s="35" t="s">
        <v>780</v>
      </c>
      <c r="D117" s="36" t="s">
        <v>742</v>
      </c>
      <c r="E117" s="83">
        <v>84</v>
      </c>
      <c r="F117" s="83">
        <v>84</v>
      </c>
      <c r="G117" s="132">
        <f t="shared" si="1"/>
        <v>84</v>
      </c>
      <c r="H117" s="83" t="s">
        <v>1192</v>
      </c>
    </row>
    <row r="118" spans="1:8" ht="21" customHeight="1">
      <c r="A118" s="3">
        <v>22</v>
      </c>
      <c r="B118" s="33" t="s">
        <v>481</v>
      </c>
      <c r="C118" s="35" t="s">
        <v>722</v>
      </c>
      <c r="D118" s="36" t="s">
        <v>781</v>
      </c>
      <c r="E118" s="83">
        <v>91</v>
      </c>
      <c r="F118" s="83">
        <v>94</v>
      </c>
      <c r="G118" s="132">
        <f t="shared" si="1"/>
        <v>92.5</v>
      </c>
      <c r="H118" s="83" t="s">
        <v>1195</v>
      </c>
    </row>
    <row r="119" spans="1:8" ht="21" customHeight="1">
      <c r="A119" s="3">
        <v>23</v>
      </c>
      <c r="B119" s="33" t="s">
        <v>482</v>
      </c>
      <c r="C119" s="35" t="s">
        <v>483</v>
      </c>
      <c r="D119" s="36" t="s">
        <v>743</v>
      </c>
      <c r="E119" s="83">
        <v>82</v>
      </c>
      <c r="F119" s="83">
        <v>82</v>
      </c>
      <c r="G119" s="132">
        <f t="shared" si="1"/>
        <v>82</v>
      </c>
      <c r="H119" s="83" t="s">
        <v>1192</v>
      </c>
    </row>
    <row r="120" spans="1:8" ht="21" customHeight="1">
      <c r="A120" s="3">
        <v>24</v>
      </c>
      <c r="B120" s="33" t="s">
        <v>484</v>
      </c>
      <c r="C120" s="35" t="s">
        <v>710</v>
      </c>
      <c r="D120" s="36" t="s">
        <v>743</v>
      </c>
      <c r="E120" s="83">
        <v>81</v>
      </c>
      <c r="F120" s="83">
        <v>83</v>
      </c>
      <c r="G120" s="132">
        <f t="shared" si="1"/>
        <v>82</v>
      </c>
      <c r="H120" s="83" t="s">
        <v>1192</v>
      </c>
    </row>
    <row r="121" spans="1:8" ht="21" customHeight="1">
      <c r="A121" s="3">
        <v>26</v>
      </c>
      <c r="B121" s="33" t="s">
        <v>485</v>
      </c>
      <c r="C121" s="35" t="s">
        <v>695</v>
      </c>
      <c r="D121" s="36" t="s">
        <v>743</v>
      </c>
      <c r="E121" s="83">
        <v>80</v>
      </c>
      <c r="F121" s="83">
        <v>78</v>
      </c>
      <c r="G121" s="132">
        <f t="shared" si="1"/>
        <v>79</v>
      </c>
      <c r="H121" s="83" t="s">
        <v>1193</v>
      </c>
    </row>
    <row r="122" spans="1:8" ht="21" customHeight="1">
      <c r="A122" s="3">
        <v>27</v>
      </c>
      <c r="B122" s="33" t="s">
        <v>486</v>
      </c>
      <c r="C122" s="35" t="s">
        <v>487</v>
      </c>
      <c r="D122" s="36" t="s">
        <v>743</v>
      </c>
      <c r="E122" s="83">
        <v>82</v>
      </c>
      <c r="F122" s="83">
        <v>79</v>
      </c>
      <c r="G122" s="132">
        <f t="shared" si="1"/>
        <v>80.5</v>
      </c>
      <c r="H122" s="83" t="s">
        <v>1192</v>
      </c>
    </row>
    <row r="123" spans="1:8" ht="21" customHeight="1">
      <c r="A123" s="3">
        <v>30</v>
      </c>
      <c r="B123" s="33" t="s">
        <v>488</v>
      </c>
      <c r="C123" s="35" t="s">
        <v>770</v>
      </c>
      <c r="D123" s="36" t="s">
        <v>745</v>
      </c>
      <c r="E123" s="83">
        <v>80</v>
      </c>
      <c r="F123" s="83">
        <v>82</v>
      </c>
      <c r="G123" s="132">
        <f t="shared" si="1"/>
        <v>81</v>
      </c>
      <c r="H123" s="83" t="s">
        <v>1192</v>
      </c>
    </row>
    <row r="124" spans="1:8" ht="21" customHeight="1">
      <c r="A124" s="3">
        <v>31</v>
      </c>
      <c r="B124" s="33" t="s">
        <v>489</v>
      </c>
      <c r="C124" s="35" t="s">
        <v>780</v>
      </c>
      <c r="D124" s="36" t="s">
        <v>745</v>
      </c>
      <c r="E124" s="83">
        <v>81</v>
      </c>
      <c r="F124" s="83">
        <v>82</v>
      </c>
      <c r="G124" s="132">
        <f t="shared" si="1"/>
        <v>81.5</v>
      </c>
      <c r="H124" s="83" t="s">
        <v>1192</v>
      </c>
    </row>
    <row r="125" spans="1:8" ht="21" customHeight="1">
      <c r="A125" s="3">
        <v>32</v>
      </c>
      <c r="B125" s="33" t="s">
        <v>490</v>
      </c>
      <c r="C125" s="35" t="s">
        <v>720</v>
      </c>
      <c r="D125" s="36" t="s">
        <v>754</v>
      </c>
      <c r="E125" s="83">
        <v>80</v>
      </c>
      <c r="F125" s="83">
        <v>83</v>
      </c>
      <c r="G125" s="132">
        <f t="shared" si="1"/>
        <v>81.5</v>
      </c>
      <c r="H125" s="83" t="s">
        <v>1192</v>
      </c>
    </row>
    <row r="126" spans="1:8" ht="21" customHeight="1">
      <c r="A126" s="3">
        <v>33</v>
      </c>
      <c r="B126" s="33" t="s">
        <v>491</v>
      </c>
      <c r="C126" s="35" t="s">
        <v>562</v>
      </c>
      <c r="D126" s="36" t="s">
        <v>755</v>
      </c>
      <c r="E126" s="83">
        <v>81</v>
      </c>
      <c r="F126" s="83">
        <v>85</v>
      </c>
      <c r="G126" s="132">
        <f t="shared" si="1"/>
        <v>83</v>
      </c>
      <c r="H126" s="83" t="s">
        <v>1192</v>
      </c>
    </row>
    <row r="127" spans="1:8" ht="21" customHeight="1">
      <c r="A127" s="3">
        <v>34</v>
      </c>
      <c r="B127" s="33" t="s">
        <v>492</v>
      </c>
      <c r="C127" s="35" t="s">
        <v>722</v>
      </c>
      <c r="D127" s="36" t="s">
        <v>755</v>
      </c>
      <c r="E127" s="83">
        <v>78</v>
      </c>
      <c r="F127" s="83">
        <v>78</v>
      </c>
      <c r="G127" s="132">
        <f t="shared" si="1"/>
        <v>78</v>
      </c>
      <c r="H127" s="83" t="s">
        <v>1193</v>
      </c>
    </row>
    <row r="128" spans="1:8" ht="21" customHeight="1">
      <c r="A128" s="3">
        <v>36</v>
      </c>
      <c r="B128" s="33" t="s">
        <v>493</v>
      </c>
      <c r="C128" s="35" t="s">
        <v>695</v>
      </c>
      <c r="D128" s="36" t="s">
        <v>541</v>
      </c>
      <c r="E128" s="83">
        <v>78</v>
      </c>
      <c r="F128" s="83">
        <v>62</v>
      </c>
      <c r="G128" s="132">
        <f t="shared" si="1"/>
        <v>70</v>
      </c>
      <c r="H128" s="83" t="s">
        <v>1193</v>
      </c>
    </row>
    <row r="129" spans="1:8" ht="21" customHeight="1">
      <c r="A129" s="3">
        <v>37</v>
      </c>
      <c r="B129" s="33" t="s">
        <v>494</v>
      </c>
      <c r="C129" s="35" t="s">
        <v>780</v>
      </c>
      <c r="D129" s="36" t="s">
        <v>495</v>
      </c>
      <c r="E129" s="83">
        <v>81</v>
      </c>
      <c r="F129" s="83">
        <v>79</v>
      </c>
      <c r="G129" s="132">
        <f t="shared" si="1"/>
        <v>80</v>
      </c>
      <c r="H129" s="83" t="s">
        <v>1192</v>
      </c>
    </row>
    <row r="130" spans="1:8" ht="21" customHeight="1">
      <c r="A130" s="3">
        <v>38</v>
      </c>
      <c r="B130" s="33" t="s">
        <v>496</v>
      </c>
      <c r="C130" s="35" t="s">
        <v>722</v>
      </c>
      <c r="D130" s="36" t="s">
        <v>530</v>
      </c>
      <c r="E130" s="83">
        <v>79</v>
      </c>
      <c r="F130" s="83">
        <v>82</v>
      </c>
      <c r="G130" s="132">
        <f t="shared" si="1"/>
        <v>80.5</v>
      </c>
      <c r="H130" s="83" t="s">
        <v>1192</v>
      </c>
    </row>
    <row r="131" spans="1:8" ht="21" customHeight="1">
      <c r="A131" s="3">
        <v>39</v>
      </c>
      <c r="B131" s="33" t="s">
        <v>497</v>
      </c>
      <c r="C131" s="35" t="s">
        <v>695</v>
      </c>
      <c r="D131" s="36" t="s">
        <v>530</v>
      </c>
      <c r="E131" s="83">
        <v>83</v>
      </c>
      <c r="F131" s="83">
        <v>79</v>
      </c>
      <c r="G131" s="132">
        <f t="shared" si="1"/>
        <v>81</v>
      </c>
      <c r="H131" s="83" t="s">
        <v>1192</v>
      </c>
    </row>
    <row r="132" spans="1:8" ht="21" customHeight="1">
      <c r="A132" s="3">
        <v>40</v>
      </c>
      <c r="B132" s="33" t="s">
        <v>498</v>
      </c>
      <c r="C132" s="35" t="s">
        <v>730</v>
      </c>
      <c r="D132" s="36" t="s">
        <v>729</v>
      </c>
      <c r="E132" s="83">
        <v>81</v>
      </c>
      <c r="F132" s="83">
        <v>84</v>
      </c>
      <c r="G132" s="132">
        <f t="shared" si="1"/>
        <v>82.5</v>
      </c>
      <c r="H132" s="83" t="s">
        <v>1192</v>
      </c>
    </row>
    <row r="133" spans="1:8" ht="21" customHeight="1">
      <c r="A133" s="3">
        <v>41</v>
      </c>
      <c r="B133" s="33" t="s">
        <v>499</v>
      </c>
      <c r="C133" s="35" t="s">
        <v>573</v>
      </c>
      <c r="D133" s="36" t="s">
        <v>547</v>
      </c>
      <c r="E133" s="83">
        <v>80</v>
      </c>
      <c r="F133" s="83">
        <v>82</v>
      </c>
      <c r="G133" s="132">
        <f t="shared" si="1"/>
        <v>81</v>
      </c>
      <c r="H133" s="83" t="s">
        <v>1192</v>
      </c>
    </row>
    <row r="134" spans="1:8" ht="21" customHeight="1">
      <c r="A134" s="3">
        <v>43</v>
      </c>
      <c r="B134" s="33" t="s">
        <v>500</v>
      </c>
      <c r="C134" s="35" t="s">
        <v>722</v>
      </c>
      <c r="D134" s="36" t="s">
        <v>747</v>
      </c>
      <c r="E134" s="83">
        <v>82</v>
      </c>
      <c r="F134" s="83">
        <v>82</v>
      </c>
      <c r="G134" s="132">
        <f t="shared" si="1"/>
        <v>82</v>
      </c>
      <c r="H134" s="83" t="s">
        <v>1192</v>
      </c>
    </row>
    <row r="135" spans="1:8" ht="21" customHeight="1">
      <c r="A135" s="3">
        <v>44</v>
      </c>
      <c r="B135" s="33" t="s">
        <v>501</v>
      </c>
      <c r="C135" s="35" t="s">
        <v>702</v>
      </c>
      <c r="D135" s="36" t="s">
        <v>586</v>
      </c>
      <c r="E135" s="83">
        <v>85</v>
      </c>
      <c r="F135" s="83">
        <v>80</v>
      </c>
      <c r="G135" s="132">
        <f t="shared" si="1"/>
        <v>82.5</v>
      </c>
      <c r="H135" s="83" t="s">
        <v>1192</v>
      </c>
    </row>
    <row r="136" spans="1:8" ht="21" customHeight="1">
      <c r="A136" s="3">
        <v>45</v>
      </c>
      <c r="B136" s="33" t="s">
        <v>502</v>
      </c>
      <c r="C136" s="35" t="s">
        <v>722</v>
      </c>
      <c r="D136" s="36" t="s">
        <v>748</v>
      </c>
      <c r="E136" s="83">
        <v>85</v>
      </c>
      <c r="F136" s="83">
        <v>82</v>
      </c>
      <c r="G136" s="132">
        <f t="shared" si="1"/>
        <v>83.5</v>
      </c>
      <c r="H136" s="83" t="s">
        <v>1192</v>
      </c>
    </row>
    <row r="137" spans="1:8" ht="21" customHeight="1">
      <c r="A137" s="3">
        <v>46</v>
      </c>
      <c r="B137" s="33" t="s">
        <v>503</v>
      </c>
      <c r="C137" s="35" t="s">
        <v>722</v>
      </c>
      <c r="D137" s="36" t="s">
        <v>748</v>
      </c>
      <c r="E137" s="83">
        <v>81</v>
      </c>
      <c r="F137" s="83">
        <v>81</v>
      </c>
      <c r="G137" s="132">
        <f t="shared" si="1"/>
        <v>81</v>
      </c>
      <c r="H137" s="83" t="s">
        <v>1192</v>
      </c>
    </row>
    <row r="138" spans="1:8" ht="21" customHeight="1">
      <c r="A138" s="3">
        <v>47</v>
      </c>
      <c r="B138" s="33" t="s">
        <v>504</v>
      </c>
      <c r="C138" s="35" t="s">
        <v>312</v>
      </c>
      <c r="D138" s="36" t="s">
        <v>748</v>
      </c>
      <c r="E138" s="83">
        <v>85</v>
      </c>
      <c r="F138" s="83">
        <v>87</v>
      </c>
      <c r="G138" s="132">
        <f t="shared" si="1"/>
        <v>86</v>
      </c>
      <c r="H138" s="83" t="s">
        <v>1192</v>
      </c>
    </row>
    <row r="139" spans="1:8" ht="21" customHeight="1">
      <c r="A139" s="3">
        <v>48</v>
      </c>
      <c r="B139" s="33" t="s">
        <v>505</v>
      </c>
      <c r="C139" s="35" t="s">
        <v>777</v>
      </c>
      <c r="D139" s="36" t="s">
        <v>748</v>
      </c>
      <c r="E139" s="83">
        <v>80</v>
      </c>
      <c r="F139" s="83">
        <v>79</v>
      </c>
      <c r="G139" s="132">
        <f t="shared" si="1"/>
        <v>79.5</v>
      </c>
      <c r="H139" s="83" t="s">
        <v>1192</v>
      </c>
    </row>
    <row r="140" spans="1:8" ht="21" customHeight="1">
      <c r="A140" s="3">
        <v>49</v>
      </c>
      <c r="B140" s="33" t="s">
        <v>506</v>
      </c>
      <c r="C140" s="35" t="s">
        <v>507</v>
      </c>
      <c r="D140" s="36" t="s">
        <v>748</v>
      </c>
      <c r="E140" s="83">
        <v>80</v>
      </c>
      <c r="F140" s="83">
        <v>81</v>
      </c>
      <c r="G140" s="132">
        <f t="shared" si="1"/>
        <v>80.5</v>
      </c>
      <c r="H140" s="83" t="s">
        <v>1192</v>
      </c>
    </row>
    <row r="141" spans="1:8" ht="21" customHeight="1">
      <c r="A141" s="3">
        <v>50</v>
      </c>
      <c r="B141" s="33" t="s">
        <v>508</v>
      </c>
      <c r="C141" s="35" t="s">
        <v>563</v>
      </c>
      <c r="D141" s="36" t="s">
        <v>524</v>
      </c>
      <c r="E141" s="83">
        <v>79</v>
      </c>
      <c r="F141" s="83">
        <v>82</v>
      </c>
      <c r="G141" s="132">
        <f t="shared" si="1"/>
        <v>80.5</v>
      </c>
      <c r="H141" s="83" t="s">
        <v>1192</v>
      </c>
    </row>
    <row r="142" spans="1:8" ht="21" customHeight="1">
      <c r="A142" s="3">
        <v>51</v>
      </c>
      <c r="B142" s="33" t="s">
        <v>509</v>
      </c>
      <c r="C142" s="35" t="s">
        <v>768</v>
      </c>
      <c r="D142" s="36" t="s">
        <v>597</v>
      </c>
      <c r="E142" s="83">
        <v>80</v>
      </c>
      <c r="F142" s="83">
        <v>81</v>
      </c>
      <c r="G142" s="132">
        <f t="shared" si="1"/>
        <v>80.5</v>
      </c>
      <c r="H142" s="83" t="s">
        <v>1192</v>
      </c>
    </row>
    <row r="143" spans="1:8" ht="21" customHeight="1">
      <c r="A143" s="3">
        <v>52</v>
      </c>
      <c r="B143" s="33" t="s">
        <v>510</v>
      </c>
      <c r="C143" s="35" t="s">
        <v>573</v>
      </c>
      <c r="D143" s="36" t="s">
        <v>511</v>
      </c>
      <c r="E143" s="83">
        <v>85</v>
      </c>
      <c r="F143" s="83">
        <v>83</v>
      </c>
      <c r="G143" s="132">
        <f t="shared" si="1"/>
        <v>84</v>
      </c>
      <c r="H143" s="83" t="s">
        <v>1192</v>
      </c>
    </row>
    <row r="144" spans="1:8" ht="21" customHeight="1">
      <c r="A144" s="3">
        <v>53</v>
      </c>
      <c r="B144" s="33" t="s">
        <v>512</v>
      </c>
      <c r="C144" s="35" t="s">
        <v>513</v>
      </c>
      <c r="D144" s="36" t="s">
        <v>613</v>
      </c>
      <c r="E144" s="83">
        <v>84</v>
      </c>
      <c r="F144" s="83">
        <v>81</v>
      </c>
      <c r="G144" s="132">
        <f t="shared" si="1"/>
        <v>82.5</v>
      </c>
      <c r="H144" s="83" t="s">
        <v>1192</v>
      </c>
    </row>
    <row r="145" spans="1:8" ht="21" customHeight="1">
      <c r="A145" s="3">
        <v>54</v>
      </c>
      <c r="B145" s="34" t="s">
        <v>514</v>
      </c>
      <c r="C145" s="67" t="s">
        <v>722</v>
      </c>
      <c r="D145" s="68" t="s">
        <v>597</v>
      </c>
      <c r="E145" s="83">
        <v>81</v>
      </c>
      <c r="F145" s="83">
        <v>81</v>
      </c>
      <c r="G145" s="132">
        <f t="shared" si="1"/>
        <v>81</v>
      </c>
      <c r="H145" s="83" t="s">
        <v>1192</v>
      </c>
    </row>
    <row r="147" spans="1:8" s="1" customFormat="1" ht="18.75" customHeight="1">
      <c r="A147" s="157" t="s">
        <v>552</v>
      </c>
      <c r="B147" s="157"/>
      <c r="C147" s="157"/>
      <c r="D147" s="5"/>
      <c r="E147" s="157" t="s">
        <v>1183</v>
      </c>
      <c r="F147" s="157"/>
      <c r="G147" s="157"/>
      <c r="H147" s="157"/>
    </row>
    <row r="148" spans="1:8" s="1" customFormat="1" ht="18.75" customHeight="1">
      <c r="A148" s="156" t="s">
        <v>555</v>
      </c>
      <c r="B148" s="156"/>
      <c r="C148" s="156"/>
      <c r="D148" s="7"/>
      <c r="E148" s="156" t="s">
        <v>555</v>
      </c>
      <c r="F148" s="156"/>
      <c r="G148" s="156"/>
      <c r="H148" s="156"/>
    </row>
    <row r="149" spans="1:8" s="1" customFormat="1" ht="18.75" customHeight="1">
      <c r="A149" s="4"/>
      <c r="B149" s="7"/>
      <c r="C149" s="7"/>
      <c r="D149" s="7"/>
      <c r="E149" s="25"/>
      <c r="F149" s="25"/>
      <c r="G149" s="25"/>
      <c r="H149" s="25"/>
    </row>
    <row r="150" spans="1:8" s="1" customFormat="1" ht="18.75" customHeight="1">
      <c r="A150" s="4"/>
      <c r="B150" s="7"/>
      <c r="C150" s="7"/>
      <c r="D150" s="7"/>
      <c r="E150" s="25"/>
      <c r="F150" s="25"/>
      <c r="G150" s="25"/>
      <c r="H150" s="25"/>
    </row>
    <row r="151" spans="1:8" s="78" customFormat="1" ht="18.75" customHeight="1">
      <c r="A151" s="154" t="s">
        <v>1184</v>
      </c>
      <c r="B151" s="154"/>
      <c r="C151" s="154"/>
      <c r="D151" s="77"/>
      <c r="E151" s="155" t="s">
        <v>1185</v>
      </c>
      <c r="F151" s="155"/>
      <c r="G151" s="155"/>
      <c r="H151" s="155"/>
    </row>
  </sheetData>
  <mergeCells count="36">
    <mergeCell ref="A94:H94"/>
    <mergeCell ref="A96:A97"/>
    <mergeCell ref="B96:B97"/>
    <mergeCell ref="C96:D97"/>
    <mergeCell ref="E96:F96"/>
    <mergeCell ref="G96:H96"/>
    <mergeCell ref="A3:H3"/>
    <mergeCell ref="A4:H4"/>
    <mergeCell ref="A5:H5"/>
    <mergeCell ref="E7:F7"/>
    <mergeCell ref="G7:H7"/>
    <mergeCell ref="A7:A8"/>
    <mergeCell ref="B7:B8"/>
    <mergeCell ref="C7:D8"/>
    <mergeCell ref="A1:C1"/>
    <mergeCell ref="D1:H1"/>
    <mergeCell ref="A2:C2"/>
    <mergeCell ref="D2:H2"/>
    <mergeCell ref="A61:C61"/>
    <mergeCell ref="E61:H61"/>
    <mergeCell ref="A62:C62"/>
    <mergeCell ref="E62:H62"/>
    <mergeCell ref="A65:C65"/>
    <mergeCell ref="E65:H65"/>
    <mergeCell ref="A147:C147"/>
    <mergeCell ref="E147:H147"/>
    <mergeCell ref="A90:C90"/>
    <mergeCell ref="D90:H90"/>
    <mergeCell ref="A91:C91"/>
    <mergeCell ref="D91:H91"/>
    <mergeCell ref="A92:H92"/>
    <mergeCell ref="A93:H93"/>
    <mergeCell ref="A148:C148"/>
    <mergeCell ref="E148:H148"/>
    <mergeCell ref="A151:C151"/>
    <mergeCell ref="E151:H151"/>
  </mergeCells>
  <printOptions/>
  <pageMargins left="0.7" right="0.29" top="0.54" bottom="0.47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30">
      <selection activeCell="K41" sqref="K41"/>
    </sheetView>
  </sheetViews>
  <sheetFormatPr defaultColWidth="9.140625" defaultRowHeight="12.75"/>
  <cols>
    <col min="1" max="1" width="4.421875" style="0" customWidth="1"/>
    <col min="2" max="2" width="11.7109375" style="0" customWidth="1"/>
    <col min="3" max="3" width="17.140625" style="0" customWidth="1"/>
    <col min="4" max="4" width="8.00390625" style="0" customWidth="1"/>
    <col min="5" max="7" width="10.28125" style="0" customWidth="1"/>
    <col min="8" max="8" width="14.7109375" style="26" customWidth="1"/>
  </cols>
  <sheetData>
    <row r="1" spans="1:8" ht="16.5">
      <c r="A1" s="157" t="s">
        <v>1181</v>
      </c>
      <c r="B1" s="157"/>
      <c r="C1" s="157"/>
      <c r="D1" s="155" t="s">
        <v>1179</v>
      </c>
      <c r="E1" s="155"/>
      <c r="F1" s="155"/>
      <c r="G1" s="155"/>
      <c r="H1" s="155"/>
    </row>
    <row r="2" spans="1:8" ht="16.5">
      <c r="A2" s="157" t="s">
        <v>619</v>
      </c>
      <c r="B2" s="157"/>
      <c r="C2" s="157"/>
      <c r="D2" s="155" t="s">
        <v>738</v>
      </c>
      <c r="E2" s="155"/>
      <c r="F2" s="155"/>
      <c r="G2" s="155"/>
      <c r="H2" s="155"/>
    </row>
    <row r="3" spans="1:8" ht="27.75" customHeight="1">
      <c r="A3" s="162" t="s">
        <v>1276</v>
      </c>
      <c r="B3" s="162"/>
      <c r="C3" s="162"/>
      <c r="D3" s="162"/>
      <c r="E3" s="162"/>
      <c r="F3" s="162"/>
      <c r="G3" s="162"/>
      <c r="H3" s="162"/>
    </row>
    <row r="4" spans="1:8" ht="36" customHeight="1">
      <c r="A4" s="163" t="s">
        <v>551</v>
      </c>
      <c r="B4" s="163"/>
      <c r="C4" s="163"/>
      <c r="D4" s="163"/>
      <c r="E4" s="163"/>
      <c r="F4" s="163"/>
      <c r="G4" s="163"/>
      <c r="H4" s="163"/>
    </row>
    <row r="5" spans="1:8" ht="22.5" customHeight="1">
      <c r="A5" s="158" t="s">
        <v>1182</v>
      </c>
      <c r="B5" s="158"/>
      <c r="C5" s="158"/>
      <c r="D5" s="158"/>
      <c r="E5" s="158"/>
      <c r="F5" s="158"/>
      <c r="G5" s="158"/>
      <c r="H5" s="158"/>
    </row>
    <row r="6" spans="1:7" ht="16.5">
      <c r="A6" s="8"/>
      <c r="B6" s="6"/>
      <c r="C6" s="6"/>
      <c r="D6" s="6"/>
      <c r="E6" s="130"/>
      <c r="F6" s="130"/>
      <c r="G6" s="26"/>
    </row>
    <row r="7" spans="1:8" ht="18.75" customHeight="1">
      <c r="A7" s="159" t="s">
        <v>735</v>
      </c>
      <c r="B7" s="159" t="s">
        <v>736</v>
      </c>
      <c r="C7" s="164" t="s">
        <v>737</v>
      </c>
      <c r="D7" s="165"/>
      <c r="E7" s="168" t="s">
        <v>523</v>
      </c>
      <c r="F7" s="169"/>
      <c r="G7" s="170" t="s">
        <v>1187</v>
      </c>
      <c r="H7" s="171"/>
    </row>
    <row r="8" spans="1:8" ht="21" customHeight="1">
      <c r="A8" s="160"/>
      <c r="B8" s="160"/>
      <c r="C8" s="166"/>
      <c r="D8" s="167"/>
      <c r="E8" s="79" t="s">
        <v>549</v>
      </c>
      <c r="F8" s="79" t="s">
        <v>550</v>
      </c>
      <c r="G8" s="79" t="s">
        <v>1178</v>
      </c>
      <c r="H8" s="79" t="s">
        <v>1177</v>
      </c>
    </row>
    <row r="9" spans="1:8" ht="21" customHeight="1">
      <c r="A9" s="61">
        <v>1</v>
      </c>
      <c r="B9" s="62" t="s">
        <v>620</v>
      </c>
      <c r="C9" s="58" t="s">
        <v>722</v>
      </c>
      <c r="D9" s="59" t="s">
        <v>593</v>
      </c>
      <c r="E9" s="9" t="s">
        <v>553</v>
      </c>
      <c r="F9" s="9">
        <v>91</v>
      </c>
      <c r="G9" s="9">
        <f>(49+F9)/2</f>
        <v>70</v>
      </c>
      <c r="H9" s="42" t="s">
        <v>1193</v>
      </c>
    </row>
    <row r="10" spans="1:8" ht="21" customHeight="1">
      <c r="A10" s="61">
        <v>2</v>
      </c>
      <c r="B10" s="62" t="s">
        <v>621</v>
      </c>
      <c r="C10" s="58" t="s">
        <v>278</v>
      </c>
      <c r="D10" s="59" t="s">
        <v>739</v>
      </c>
      <c r="E10" s="9">
        <v>76</v>
      </c>
      <c r="F10" s="9">
        <v>75</v>
      </c>
      <c r="G10" s="140">
        <f>(E10+F10)/2</f>
        <v>75.5</v>
      </c>
      <c r="H10" s="42" t="s">
        <v>1193</v>
      </c>
    </row>
    <row r="11" spans="1:8" ht="21" customHeight="1">
      <c r="A11" s="61">
        <v>3</v>
      </c>
      <c r="B11" s="62" t="s">
        <v>622</v>
      </c>
      <c r="C11" s="58" t="s">
        <v>521</v>
      </c>
      <c r="D11" s="59" t="s">
        <v>739</v>
      </c>
      <c r="E11" s="9">
        <v>72</v>
      </c>
      <c r="F11" s="9">
        <v>83</v>
      </c>
      <c r="G11" s="140">
        <f>(E11+F11)/2</f>
        <v>77.5</v>
      </c>
      <c r="H11" s="42" t="s">
        <v>1193</v>
      </c>
    </row>
    <row r="12" spans="1:8" ht="21" customHeight="1">
      <c r="A12" s="61">
        <v>4</v>
      </c>
      <c r="B12" s="62" t="s">
        <v>623</v>
      </c>
      <c r="C12" s="58" t="s">
        <v>780</v>
      </c>
      <c r="D12" s="59" t="s">
        <v>801</v>
      </c>
      <c r="E12" s="9">
        <v>78</v>
      </c>
      <c r="F12" s="9">
        <v>80</v>
      </c>
      <c r="G12" s="140">
        <f>(E12+F12)/2</f>
        <v>79</v>
      </c>
      <c r="H12" s="42" t="s">
        <v>1193</v>
      </c>
    </row>
    <row r="13" spans="1:8" ht="21" customHeight="1">
      <c r="A13" s="61">
        <v>5</v>
      </c>
      <c r="B13" s="62" t="s">
        <v>624</v>
      </c>
      <c r="C13" s="58" t="s">
        <v>618</v>
      </c>
      <c r="D13" s="59" t="s">
        <v>625</v>
      </c>
      <c r="E13" s="9">
        <v>79</v>
      </c>
      <c r="F13" s="9">
        <v>87</v>
      </c>
      <c r="G13" s="9">
        <f>(E13+F13)/2</f>
        <v>83</v>
      </c>
      <c r="H13" s="42" t="s">
        <v>1192</v>
      </c>
    </row>
    <row r="14" spans="1:8" ht="21" customHeight="1">
      <c r="A14" s="61">
        <v>6</v>
      </c>
      <c r="B14" s="62" t="s">
        <v>626</v>
      </c>
      <c r="C14" s="58" t="s">
        <v>627</v>
      </c>
      <c r="D14" s="59" t="s">
        <v>723</v>
      </c>
      <c r="E14" s="9">
        <v>75</v>
      </c>
      <c r="F14" s="9">
        <v>84</v>
      </c>
      <c r="G14" s="140">
        <f>(E14+F14)/2</f>
        <v>79.5</v>
      </c>
      <c r="H14" s="42" t="s">
        <v>1192</v>
      </c>
    </row>
    <row r="15" spans="1:8" ht="21" customHeight="1">
      <c r="A15" s="61">
        <v>7</v>
      </c>
      <c r="B15" s="62" t="s">
        <v>628</v>
      </c>
      <c r="C15" s="58" t="s">
        <v>578</v>
      </c>
      <c r="D15" s="59" t="s">
        <v>741</v>
      </c>
      <c r="E15" s="9">
        <v>71</v>
      </c>
      <c r="F15" s="9">
        <v>80</v>
      </c>
      <c r="G15" s="140">
        <f aca="true" t="shared" si="0" ref="G15:G37">(E15+F15)/2</f>
        <v>75.5</v>
      </c>
      <c r="H15" s="42" t="s">
        <v>1193</v>
      </c>
    </row>
    <row r="16" spans="1:8" ht="21" customHeight="1">
      <c r="A16" s="61">
        <v>8</v>
      </c>
      <c r="B16" s="62" t="s">
        <v>629</v>
      </c>
      <c r="C16" s="58" t="s">
        <v>536</v>
      </c>
      <c r="D16" s="59" t="s">
        <v>569</v>
      </c>
      <c r="E16" s="9">
        <v>61</v>
      </c>
      <c r="F16" s="9">
        <v>75</v>
      </c>
      <c r="G16" s="140">
        <f t="shared" si="0"/>
        <v>68</v>
      </c>
      <c r="H16" s="42" t="s">
        <v>1194</v>
      </c>
    </row>
    <row r="17" spans="1:8" ht="21" customHeight="1">
      <c r="A17" s="61">
        <v>9</v>
      </c>
      <c r="B17" s="62" t="s">
        <v>630</v>
      </c>
      <c r="C17" s="58" t="s">
        <v>695</v>
      </c>
      <c r="D17" s="60" t="s">
        <v>569</v>
      </c>
      <c r="E17" s="9" t="s">
        <v>553</v>
      </c>
      <c r="F17" s="9">
        <v>80</v>
      </c>
      <c r="G17" s="140">
        <f>(49+F17)/2</f>
        <v>64.5</v>
      </c>
      <c r="H17" s="42" t="s">
        <v>1194</v>
      </c>
    </row>
    <row r="18" spans="1:8" ht="21" customHeight="1">
      <c r="A18" s="61">
        <v>10</v>
      </c>
      <c r="B18" s="62" t="s">
        <v>631</v>
      </c>
      <c r="C18" s="58" t="s">
        <v>632</v>
      </c>
      <c r="D18" s="59" t="s">
        <v>567</v>
      </c>
      <c r="E18" s="9">
        <v>70</v>
      </c>
      <c r="F18" s="9">
        <v>80</v>
      </c>
      <c r="G18" s="140">
        <f t="shared" si="0"/>
        <v>75</v>
      </c>
      <c r="H18" s="42" t="s">
        <v>1193</v>
      </c>
    </row>
    <row r="19" spans="1:8" ht="21" customHeight="1">
      <c r="A19" s="61">
        <v>11</v>
      </c>
      <c r="B19" s="62" t="s">
        <v>633</v>
      </c>
      <c r="C19" s="58" t="s">
        <v>722</v>
      </c>
      <c r="D19" s="59" t="s">
        <v>567</v>
      </c>
      <c r="E19" s="9" t="s">
        <v>553</v>
      </c>
      <c r="F19" s="9">
        <v>80</v>
      </c>
      <c r="G19" s="140">
        <f>(49+F19)/2</f>
        <v>64.5</v>
      </c>
      <c r="H19" s="42" t="s">
        <v>1194</v>
      </c>
    </row>
    <row r="20" spans="1:8" ht="21" customHeight="1">
      <c r="A20" s="61">
        <v>12</v>
      </c>
      <c r="B20" s="62" t="s">
        <v>634</v>
      </c>
      <c r="C20" s="58" t="s">
        <v>635</v>
      </c>
      <c r="D20" s="59" t="s">
        <v>567</v>
      </c>
      <c r="E20" s="9">
        <v>72</v>
      </c>
      <c r="F20" s="9">
        <v>81</v>
      </c>
      <c r="G20" s="140">
        <f t="shared" si="0"/>
        <v>76.5</v>
      </c>
      <c r="H20" s="42" t="s">
        <v>1193</v>
      </c>
    </row>
    <row r="21" spans="1:8" ht="21" customHeight="1">
      <c r="A21" s="61">
        <v>13</v>
      </c>
      <c r="B21" s="62" t="s">
        <v>636</v>
      </c>
      <c r="C21" s="58" t="s">
        <v>568</v>
      </c>
      <c r="D21" s="59" t="s">
        <v>724</v>
      </c>
      <c r="E21" s="9">
        <v>70</v>
      </c>
      <c r="F21" s="9">
        <v>82</v>
      </c>
      <c r="G21" s="140">
        <f t="shared" si="0"/>
        <v>76</v>
      </c>
      <c r="H21" s="42" t="s">
        <v>1193</v>
      </c>
    </row>
    <row r="22" spans="1:8" ht="21" customHeight="1">
      <c r="A22" s="61">
        <v>14</v>
      </c>
      <c r="B22" s="62" t="s">
        <v>637</v>
      </c>
      <c r="C22" s="58" t="s">
        <v>722</v>
      </c>
      <c r="D22" s="59" t="s">
        <v>724</v>
      </c>
      <c r="E22" s="9" t="s">
        <v>553</v>
      </c>
      <c r="F22" s="9">
        <v>82</v>
      </c>
      <c r="G22" s="140">
        <f>(49+F22)/2</f>
        <v>65.5</v>
      </c>
      <c r="H22" s="42" t="s">
        <v>1194</v>
      </c>
    </row>
    <row r="23" spans="1:8" ht="21" customHeight="1">
      <c r="A23" s="61">
        <v>15</v>
      </c>
      <c r="B23" s="62" t="s">
        <v>638</v>
      </c>
      <c r="C23" s="58" t="s">
        <v>722</v>
      </c>
      <c r="D23" s="59" t="s">
        <v>724</v>
      </c>
      <c r="E23" s="9">
        <v>81</v>
      </c>
      <c r="F23" s="9">
        <v>86</v>
      </c>
      <c r="G23" s="140">
        <f t="shared" si="0"/>
        <v>83.5</v>
      </c>
      <c r="H23" s="42" t="s">
        <v>1192</v>
      </c>
    </row>
    <row r="24" spans="1:8" ht="21" customHeight="1">
      <c r="A24" s="61">
        <v>16</v>
      </c>
      <c r="B24" s="62" t="s">
        <v>639</v>
      </c>
      <c r="C24" s="58" t="s">
        <v>780</v>
      </c>
      <c r="D24" s="59" t="s">
        <v>724</v>
      </c>
      <c r="E24" s="9">
        <v>84</v>
      </c>
      <c r="F24" s="9">
        <v>93</v>
      </c>
      <c r="G24" s="140">
        <f t="shared" si="0"/>
        <v>88.5</v>
      </c>
      <c r="H24" s="42" t="s">
        <v>1192</v>
      </c>
    </row>
    <row r="25" spans="1:8" ht="21" customHeight="1">
      <c r="A25" s="61">
        <v>17</v>
      </c>
      <c r="B25" s="62" t="s">
        <v>640</v>
      </c>
      <c r="C25" s="58" t="s">
        <v>607</v>
      </c>
      <c r="D25" s="59" t="s">
        <v>752</v>
      </c>
      <c r="E25" s="9">
        <v>77</v>
      </c>
      <c r="F25" s="9">
        <v>84</v>
      </c>
      <c r="G25" s="140">
        <f t="shared" si="0"/>
        <v>80.5</v>
      </c>
      <c r="H25" s="42" t="s">
        <v>1192</v>
      </c>
    </row>
    <row r="26" spans="1:8" ht="21" customHeight="1">
      <c r="A26" s="61">
        <v>18</v>
      </c>
      <c r="B26" s="62" t="s">
        <v>641</v>
      </c>
      <c r="C26" s="58" t="s">
        <v>695</v>
      </c>
      <c r="D26" s="59" t="s">
        <v>752</v>
      </c>
      <c r="E26" s="9">
        <v>88</v>
      </c>
      <c r="F26" s="9">
        <v>83</v>
      </c>
      <c r="G26" s="140">
        <f t="shared" si="0"/>
        <v>85.5</v>
      </c>
      <c r="H26" s="42" t="s">
        <v>1192</v>
      </c>
    </row>
    <row r="27" spans="1:8" ht="21" customHeight="1">
      <c r="A27" s="61">
        <v>19</v>
      </c>
      <c r="B27" s="62" t="s">
        <v>642</v>
      </c>
      <c r="C27" s="58" t="s">
        <v>773</v>
      </c>
      <c r="D27" s="59" t="s">
        <v>706</v>
      </c>
      <c r="E27" s="9">
        <v>92</v>
      </c>
      <c r="F27" s="9">
        <v>94</v>
      </c>
      <c r="G27" s="140">
        <f t="shared" si="0"/>
        <v>93</v>
      </c>
      <c r="H27" s="42" t="s">
        <v>1195</v>
      </c>
    </row>
    <row r="28" spans="1:8" ht="21" customHeight="1">
      <c r="A28" s="61">
        <v>20</v>
      </c>
      <c r="B28" s="62" t="s">
        <v>643</v>
      </c>
      <c r="C28" s="58" t="s">
        <v>644</v>
      </c>
      <c r="D28" s="59" t="s">
        <v>764</v>
      </c>
      <c r="E28" s="9">
        <v>83</v>
      </c>
      <c r="F28" s="9">
        <v>88</v>
      </c>
      <c r="G28" s="140">
        <f t="shared" si="0"/>
        <v>85.5</v>
      </c>
      <c r="H28" s="42" t="s">
        <v>1192</v>
      </c>
    </row>
    <row r="29" spans="1:8" ht="21" customHeight="1">
      <c r="A29" s="61">
        <v>21</v>
      </c>
      <c r="B29" s="62" t="s">
        <v>645</v>
      </c>
      <c r="C29" s="58" t="s">
        <v>646</v>
      </c>
      <c r="D29" s="59" t="s">
        <v>764</v>
      </c>
      <c r="E29" s="9">
        <v>74</v>
      </c>
      <c r="F29" s="9">
        <v>77</v>
      </c>
      <c r="G29" s="140">
        <f t="shared" si="0"/>
        <v>75.5</v>
      </c>
      <c r="H29" s="42" t="s">
        <v>1193</v>
      </c>
    </row>
    <row r="30" spans="1:8" ht="21" customHeight="1">
      <c r="A30" s="61">
        <v>22</v>
      </c>
      <c r="B30" s="62" t="s">
        <v>647</v>
      </c>
      <c r="C30" s="58" t="s">
        <v>648</v>
      </c>
      <c r="D30" s="59" t="s">
        <v>575</v>
      </c>
      <c r="E30" s="9">
        <v>70</v>
      </c>
      <c r="F30" s="9">
        <v>78</v>
      </c>
      <c r="G30" s="140">
        <f t="shared" si="0"/>
        <v>74</v>
      </c>
      <c r="H30" s="42" t="s">
        <v>1193</v>
      </c>
    </row>
    <row r="31" spans="1:8" ht="21" customHeight="1">
      <c r="A31" s="61">
        <v>23</v>
      </c>
      <c r="B31" s="62" t="s">
        <v>649</v>
      </c>
      <c r="C31" s="58" t="s">
        <v>650</v>
      </c>
      <c r="D31" s="59" t="s">
        <v>743</v>
      </c>
      <c r="E31" s="9">
        <v>79</v>
      </c>
      <c r="F31" s="9">
        <v>76</v>
      </c>
      <c r="G31" s="140">
        <f t="shared" si="0"/>
        <v>77.5</v>
      </c>
      <c r="H31" s="42" t="s">
        <v>1193</v>
      </c>
    </row>
    <row r="32" spans="1:8" ht="21" customHeight="1">
      <c r="A32" s="61">
        <v>24</v>
      </c>
      <c r="B32" s="62" t="s">
        <v>651</v>
      </c>
      <c r="C32" s="58" t="s">
        <v>603</v>
      </c>
      <c r="D32" s="60" t="s">
        <v>743</v>
      </c>
      <c r="E32" s="9">
        <v>80</v>
      </c>
      <c r="F32" s="9">
        <v>76</v>
      </c>
      <c r="G32" s="140">
        <f t="shared" si="0"/>
        <v>78</v>
      </c>
      <c r="H32" s="42" t="s">
        <v>1193</v>
      </c>
    </row>
    <row r="33" spans="1:8" ht="21" customHeight="1">
      <c r="A33" s="61">
        <v>25</v>
      </c>
      <c r="B33" s="62" t="s">
        <v>652</v>
      </c>
      <c r="C33" s="58" t="s">
        <v>615</v>
      </c>
      <c r="D33" s="59" t="s">
        <v>743</v>
      </c>
      <c r="E33" s="9">
        <v>76</v>
      </c>
      <c r="F33" s="9">
        <v>81</v>
      </c>
      <c r="G33" s="140">
        <f t="shared" si="0"/>
        <v>78.5</v>
      </c>
      <c r="H33" s="42" t="s">
        <v>1193</v>
      </c>
    </row>
    <row r="34" spans="1:8" ht="21" customHeight="1">
      <c r="A34" s="61">
        <v>26</v>
      </c>
      <c r="B34" s="62" t="s">
        <v>653</v>
      </c>
      <c r="C34" s="58" t="s">
        <v>654</v>
      </c>
      <c r="D34" s="59" t="s">
        <v>609</v>
      </c>
      <c r="E34" s="9">
        <v>89</v>
      </c>
      <c r="F34" s="9">
        <v>92</v>
      </c>
      <c r="G34" s="140">
        <f t="shared" si="0"/>
        <v>90.5</v>
      </c>
      <c r="H34" s="42" t="s">
        <v>1195</v>
      </c>
    </row>
    <row r="35" spans="1:8" ht="21" customHeight="1">
      <c r="A35" s="61">
        <v>27</v>
      </c>
      <c r="B35" s="62" t="s">
        <v>655</v>
      </c>
      <c r="C35" s="58" t="s">
        <v>656</v>
      </c>
      <c r="D35" s="59" t="s">
        <v>696</v>
      </c>
      <c r="E35" s="9">
        <v>74</v>
      </c>
      <c r="F35" s="9">
        <v>75</v>
      </c>
      <c r="G35" s="140">
        <f t="shared" si="0"/>
        <v>74.5</v>
      </c>
      <c r="H35" s="42" t="s">
        <v>1193</v>
      </c>
    </row>
    <row r="36" spans="1:8" ht="21" customHeight="1">
      <c r="A36" s="61">
        <v>28</v>
      </c>
      <c r="B36" s="62" t="s">
        <v>657</v>
      </c>
      <c r="C36" s="58" t="s">
        <v>615</v>
      </c>
      <c r="D36" s="59" t="s">
        <v>541</v>
      </c>
      <c r="E36" s="9">
        <v>82</v>
      </c>
      <c r="F36" s="9">
        <v>82</v>
      </c>
      <c r="G36" s="140">
        <f t="shared" si="0"/>
        <v>82</v>
      </c>
      <c r="H36" s="42" t="s">
        <v>1192</v>
      </c>
    </row>
    <row r="37" spans="1:8" ht="21" customHeight="1">
      <c r="A37" s="61">
        <v>29</v>
      </c>
      <c r="B37" s="62" t="s">
        <v>658</v>
      </c>
      <c r="C37" s="58" t="s">
        <v>777</v>
      </c>
      <c r="D37" s="59" t="s">
        <v>756</v>
      </c>
      <c r="E37" s="9">
        <v>77</v>
      </c>
      <c r="F37" s="9">
        <v>77</v>
      </c>
      <c r="G37" s="140">
        <f t="shared" si="0"/>
        <v>77</v>
      </c>
      <c r="H37" s="42" t="s">
        <v>1193</v>
      </c>
    </row>
    <row r="38" spans="1:8" ht="21" customHeight="1">
      <c r="A38" s="61">
        <v>30</v>
      </c>
      <c r="B38" s="62" t="s">
        <v>659</v>
      </c>
      <c r="C38" s="58" t="s">
        <v>722</v>
      </c>
      <c r="D38" s="59" t="s">
        <v>746</v>
      </c>
      <c r="E38" s="9">
        <v>82</v>
      </c>
      <c r="F38" s="9">
        <v>86</v>
      </c>
      <c r="G38" s="9">
        <f>(E38+F38)/2</f>
        <v>84</v>
      </c>
      <c r="H38" s="42" t="s">
        <v>1192</v>
      </c>
    </row>
    <row r="39" spans="1:8" ht="21" customHeight="1">
      <c r="A39" s="61">
        <v>31</v>
      </c>
      <c r="B39" s="62" t="s">
        <v>660</v>
      </c>
      <c r="C39" s="58" t="s">
        <v>661</v>
      </c>
      <c r="D39" s="59" t="s">
        <v>746</v>
      </c>
      <c r="E39" s="9">
        <v>80</v>
      </c>
      <c r="F39" s="9">
        <v>83</v>
      </c>
      <c r="G39" s="140">
        <f aca="true" t="shared" si="1" ref="G39:G47">(E39+F39)/2</f>
        <v>81.5</v>
      </c>
      <c r="H39" s="42" t="s">
        <v>1192</v>
      </c>
    </row>
    <row r="40" spans="1:8" ht="21" customHeight="1">
      <c r="A40" s="61">
        <v>32</v>
      </c>
      <c r="B40" s="62" t="s">
        <v>662</v>
      </c>
      <c r="C40" s="58" t="s">
        <v>519</v>
      </c>
      <c r="D40" s="59" t="s">
        <v>572</v>
      </c>
      <c r="E40" s="9">
        <v>68</v>
      </c>
      <c r="F40" s="9">
        <v>73</v>
      </c>
      <c r="G40" s="140">
        <f t="shared" si="1"/>
        <v>70.5</v>
      </c>
      <c r="H40" s="42" t="s">
        <v>1193</v>
      </c>
    </row>
    <row r="41" spans="1:8" ht="21" customHeight="1">
      <c r="A41" s="61">
        <v>33</v>
      </c>
      <c r="B41" s="62" t="s">
        <v>663</v>
      </c>
      <c r="C41" s="58" t="s">
        <v>617</v>
      </c>
      <c r="D41" s="59" t="s">
        <v>766</v>
      </c>
      <c r="E41" s="9">
        <v>79</v>
      </c>
      <c r="F41" s="9">
        <v>79</v>
      </c>
      <c r="G41" s="140">
        <f t="shared" si="1"/>
        <v>79</v>
      </c>
      <c r="H41" s="42" t="s">
        <v>1193</v>
      </c>
    </row>
    <row r="42" spans="1:8" ht="21" customHeight="1">
      <c r="A42" s="61">
        <v>34</v>
      </c>
      <c r="B42" s="62" t="s">
        <v>664</v>
      </c>
      <c r="C42" s="58" t="s">
        <v>578</v>
      </c>
      <c r="D42" s="59" t="s">
        <v>766</v>
      </c>
      <c r="E42" s="9">
        <v>80</v>
      </c>
      <c r="F42" s="9">
        <v>82</v>
      </c>
      <c r="G42" s="140">
        <f t="shared" si="1"/>
        <v>81</v>
      </c>
      <c r="H42" s="42" t="s">
        <v>1192</v>
      </c>
    </row>
    <row r="43" spans="1:8" ht="21" customHeight="1">
      <c r="A43" s="61">
        <v>35</v>
      </c>
      <c r="B43" s="62" t="s">
        <v>665</v>
      </c>
      <c r="C43" s="58" t="s">
        <v>666</v>
      </c>
      <c r="D43" s="59" t="s">
        <v>667</v>
      </c>
      <c r="E43" s="9">
        <v>77</v>
      </c>
      <c r="F43" s="9">
        <v>75</v>
      </c>
      <c r="G43" s="140">
        <f t="shared" si="1"/>
        <v>76</v>
      </c>
      <c r="H43" s="42" t="s">
        <v>1193</v>
      </c>
    </row>
    <row r="44" spans="1:8" ht="21" customHeight="1">
      <c r="A44" s="135">
        <v>36</v>
      </c>
      <c r="B44" s="136" t="s">
        <v>668</v>
      </c>
      <c r="C44" s="137" t="s">
        <v>731</v>
      </c>
      <c r="D44" s="138" t="s">
        <v>525</v>
      </c>
      <c r="E44" s="139">
        <v>84</v>
      </c>
      <c r="F44" s="139">
        <v>70</v>
      </c>
      <c r="G44" s="144">
        <f t="shared" si="1"/>
        <v>77</v>
      </c>
      <c r="H44" s="42" t="s">
        <v>1193</v>
      </c>
    </row>
    <row r="45" spans="1:8" ht="21" customHeight="1">
      <c r="A45" s="61">
        <v>37</v>
      </c>
      <c r="B45" s="62" t="s">
        <v>669</v>
      </c>
      <c r="C45" s="58" t="s">
        <v>730</v>
      </c>
      <c r="D45" s="59" t="s">
        <v>729</v>
      </c>
      <c r="E45" s="9">
        <v>75</v>
      </c>
      <c r="F45" s="9">
        <v>80</v>
      </c>
      <c r="G45" s="140">
        <f t="shared" si="1"/>
        <v>77.5</v>
      </c>
      <c r="H45" s="42" t="s">
        <v>1193</v>
      </c>
    </row>
    <row r="46" spans="1:8" ht="21" customHeight="1">
      <c r="A46" s="61">
        <v>38</v>
      </c>
      <c r="B46" s="62" t="s">
        <v>670</v>
      </c>
      <c r="C46" s="58" t="s">
        <v>590</v>
      </c>
      <c r="D46" s="59" t="s">
        <v>778</v>
      </c>
      <c r="E46" s="9">
        <v>71</v>
      </c>
      <c r="F46" s="9">
        <v>78</v>
      </c>
      <c r="G46" s="140">
        <f t="shared" si="1"/>
        <v>74.5</v>
      </c>
      <c r="H46" s="42" t="s">
        <v>1193</v>
      </c>
    </row>
    <row r="47" spans="1:8" ht="21" customHeight="1">
      <c r="A47" s="61">
        <v>39</v>
      </c>
      <c r="B47" s="62" t="s">
        <v>671</v>
      </c>
      <c r="C47" s="58" t="s">
        <v>703</v>
      </c>
      <c r="D47" s="59" t="s">
        <v>672</v>
      </c>
      <c r="E47" s="9">
        <v>77</v>
      </c>
      <c r="F47" s="9">
        <v>79</v>
      </c>
      <c r="G47" s="140">
        <f t="shared" si="1"/>
        <v>78</v>
      </c>
      <c r="H47" s="42" t="s">
        <v>1193</v>
      </c>
    </row>
    <row r="48" spans="1:8" ht="21" customHeight="1">
      <c r="A48" s="141">
        <v>40</v>
      </c>
      <c r="B48" s="142" t="s">
        <v>673</v>
      </c>
      <c r="C48" s="122" t="s">
        <v>674</v>
      </c>
      <c r="D48" s="143" t="s">
        <v>595</v>
      </c>
      <c r="E48" s="41">
        <v>72</v>
      </c>
      <c r="F48" s="40" t="s">
        <v>0</v>
      </c>
      <c r="G48" s="41"/>
      <c r="H48" s="40"/>
    </row>
    <row r="49" spans="1:8" ht="21" customHeight="1">
      <c r="A49" s="61">
        <v>41</v>
      </c>
      <c r="B49" s="62" t="s">
        <v>675</v>
      </c>
      <c r="C49" s="58" t="s">
        <v>1052</v>
      </c>
      <c r="D49" s="59" t="s">
        <v>748</v>
      </c>
      <c r="E49" s="9">
        <v>78</v>
      </c>
      <c r="F49" s="9">
        <v>76</v>
      </c>
      <c r="G49" s="9">
        <f>(E49+F49)/2</f>
        <v>77</v>
      </c>
      <c r="H49" s="42" t="s">
        <v>1193</v>
      </c>
    </row>
    <row r="50" spans="1:8" ht="21" customHeight="1">
      <c r="A50" s="61">
        <v>42</v>
      </c>
      <c r="B50" s="62" t="s">
        <v>676</v>
      </c>
      <c r="C50" s="58" t="s">
        <v>722</v>
      </c>
      <c r="D50" s="59" t="s">
        <v>748</v>
      </c>
      <c r="E50" s="9">
        <v>77</v>
      </c>
      <c r="F50" s="9">
        <v>76</v>
      </c>
      <c r="G50" s="140">
        <f>(E50+F50)/2</f>
        <v>76.5</v>
      </c>
      <c r="H50" s="42" t="s">
        <v>1193</v>
      </c>
    </row>
    <row r="51" spans="1:8" ht="21" customHeight="1">
      <c r="A51" s="61">
        <v>43</v>
      </c>
      <c r="B51" s="62" t="s">
        <v>677</v>
      </c>
      <c r="C51" s="58" t="s">
        <v>780</v>
      </c>
      <c r="D51" s="59" t="s">
        <v>748</v>
      </c>
      <c r="E51" s="9">
        <v>70</v>
      </c>
      <c r="F51" s="9">
        <v>79</v>
      </c>
      <c r="G51" s="140">
        <f aca="true" t="shared" si="2" ref="G51:G59">(E51+F51)/2</f>
        <v>74.5</v>
      </c>
      <c r="H51" s="42" t="s">
        <v>1193</v>
      </c>
    </row>
    <row r="52" spans="1:8" ht="21" customHeight="1">
      <c r="A52" s="61">
        <v>44</v>
      </c>
      <c r="B52" s="62" t="s">
        <v>678</v>
      </c>
      <c r="C52" s="58" t="s">
        <v>960</v>
      </c>
      <c r="D52" s="60" t="s">
        <v>748</v>
      </c>
      <c r="E52" s="9">
        <v>70</v>
      </c>
      <c r="F52" s="9">
        <v>73</v>
      </c>
      <c r="G52" s="140">
        <f t="shared" si="2"/>
        <v>71.5</v>
      </c>
      <c r="H52" s="42" t="s">
        <v>1193</v>
      </c>
    </row>
    <row r="53" spans="1:8" ht="21" customHeight="1">
      <c r="A53" s="61">
        <v>45</v>
      </c>
      <c r="B53" s="62" t="s">
        <v>679</v>
      </c>
      <c r="C53" s="58" t="s">
        <v>703</v>
      </c>
      <c r="D53" s="59" t="s">
        <v>748</v>
      </c>
      <c r="E53" s="9">
        <v>74</v>
      </c>
      <c r="F53" s="9">
        <v>80</v>
      </c>
      <c r="G53" s="140">
        <f t="shared" si="2"/>
        <v>77</v>
      </c>
      <c r="H53" s="42" t="s">
        <v>1193</v>
      </c>
    </row>
    <row r="54" spans="1:8" ht="21" customHeight="1">
      <c r="A54" s="61">
        <v>46</v>
      </c>
      <c r="B54" s="62" t="s">
        <v>680</v>
      </c>
      <c r="C54" s="58" t="s">
        <v>722</v>
      </c>
      <c r="D54" s="59" t="s">
        <v>597</v>
      </c>
      <c r="E54" s="9">
        <v>76</v>
      </c>
      <c r="F54" s="9">
        <v>79</v>
      </c>
      <c r="G54" s="140">
        <f t="shared" si="2"/>
        <v>77.5</v>
      </c>
      <c r="H54" s="42" t="s">
        <v>1193</v>
      </c>
    </row>
    <row r="55" spans="1:8" ht="21" customHeight="1">
      <c r="A55" s="61">
        <v>47</v>
      </c>
      <c r="B55" s="62" t="s">
        <v>681</v>
      </c>
      <c r="C55" s="58" t="s">
        <v>682</v>
      </c>
      <c r="D55" s="59" t="s">
        <v>794</v>
      </c>
      <c r="E55" s="9">
        <v>82</v>
      </c>
      <c r="F55" s="9">
        <v>78</v>
      </c>
      <c r="G55" s="140">
        <f t="shared" si="2"/>
        <v>80</v>
      </c>
      <c r="H55" s="42" t="s">
        <v>1192</v>
      </c>
    </row>
    <row r="56" spans="1:8" ht="21" customHeight="1">
      <c r="A56" s="135">
        <v>48</v>
      </c>
      <c r="B56" s="136" t="s">
        <v>683</v>
      </c>
      <c r="C56" s="137" t="s">
        <v>684</v>
      </c>
      <c r="D56" s="138" t="s">
        <v>613</v>
      </c>
      <c r="E56" s="139">
        <v>74</v>
      </c>
      <c r="F56" s="139">
        <v>60</v>
      </c>
      <c r="G56" s="144">
        <f t="shared" si="2"/>
        <v>67</v>
      </c>
      <c r="H56" s="42" t="s">
        <v>1194</v>
      </c>
    </row>
    <row r="57" spans="1:8" ht="21" customHeight="1">
      <c r="A57" s="61">
        <v>49</v>
      </c>
      <c r="B57" s="62" t="s">
        <v>685</v>
      </c>
      <c r="C57" s="58" t="s">
        <v>705</v>
      </c>
      <c r="D57" s="59" t="s">
        <v>613</v>
      </c>
      <c r="E57" s="9">
        <v>71</v>
      </c>
      <c r="F57" s="9">
        <v>80</v>
      </c>
      <c r="G57" s="140">
        <f t="shared" si="2"/>
        <v>75.5</v>
      </c>
      <c r="H57" s="42" t="s">
        <v>1193</v>
      </c>
    </row>
    <row r="58" spans="1:8" ht="21" customHeight="1">
      <c r="A58" s="61">
        <v>50</v>
      </c>
      <c r="B58" s="62" t="s">
        <v>686</v>
      </c>
      <c r="C58" s="58" t="s">
        <v>590</v>
      </c>
      <c r="D58" s="59" t="s">
        <v>743</v>
      </c>
      <c r="E58" s="9">
        <v>79</v>
      </c>
      <c r="F58" s="9">
        <v>79</v>
      </c>
      <c r="G58" s="140">
        <f t="shared" si="2"/>
        <v>79</v>
      </c>
      <c r="H58" s="42" t="s">
        <v>1193</v>
      </c>
    </row>
    <row r="59" spans="1:8" ht="21" customHeight="1">
      <c r="A59" s="61">
        <v>51</v>
      </c>
      <c r="B59" s="62" t="s">
        <v>687</v>
      </c>
      <c r="C59" s="58" t="s">
        <v>688</v>
      </c>
      <c r="D59" s="59" t="s">
        <v>569</v>
      </c>
      <c r="E59" s="9">
        <v>71</v>
      </c>
      <c r="F59" s="9">
        <v>81</v>
      </c>
      <c r="G59" s="140">
        <f t="shared" si="2"/>
        <v>76</v>
      </c>
      <c r="H59" s="42" t="s">
        <v>1193</v>
      </c>
    </row>
    <row r="61" spans="1:8" s="1" customFormat="1" ht="18.75" customHeight="1">
      <c r="A61" s="157" t="s">
        <v>552</v>
      </c>
      <c r="B61" s="157"/>
      <c r="C61" s="157"/>
      <c r="D61" s="5"/>
      <c r="E61" s="157" t="s">
        <v>1183</v>
      </c>
      <c r="F61" s="157"/>
      <c r="G61" s="157"/>
      <c r="H61" s="157"/>
    </row>
    <row r="62" spans="1:8" s="1" customFormat="1" ht="18.75" customHeight="1">
      <c r="A62" s="156" t="s">
        <v>555</v>
      </c>
      <c r="B62" s="156"/>
      <c r="C62" s="156"/>
      <c r="D62" s="7"/>
      <c r="E62" s="156" t="s">
        <v>555</v>
      </c>
      <c r="F62" s="156"/>
      <c r="G62" s="156"/>
      <c r="H62" s="156"/>
    </row>
    <row r="63" spans="1:8" s="1" customFormat="1" ht="18.75" customHeight="1">
      <c r="A63" s="4"/>
      <c r="B63" s="7"/>
      <c r="C63" s="7"/>
      <c r="D63" s="7"/>
      <c r="E63" s="25"/>
      <c r="F63" s="25"/>
      <c r="G63" s="25"/>
      <c r="H63" s="25"/>
    </row>
    <row r="64" spans="1:8" s="1" customFormat="1" ht="18.75" customHeight="1">
      <c r="A64" s="4"/>
      <c r="B64" s="7"/>
      <c r="C64" s="7"/>
      <c r="D64" s="7"/>
      <c r="E64" s="25"/>
      <c r="F64" s="25"/>
      <c r="G64" s="25"/>
      <c r="H64" s="25"/>
    </row>
    <row r="65" spans="1:8" s="78" customFormat="1" ht="18.75" customHeight="1">
      <c r="A65" s="154" t="s">
        <v>1184</v>
      </c>
      <c r="B65" s="154"/>
      <c r="C65" s="154"/>
      <c r="D65" s="77"/>
      <c r="E65" s="155" t="s">
        <v>1185</v>
      </c>
      <c r="F65" s="155"/>
      <c r="G65" s="155"/>
      <c r="H65" s="155"/>
    </row>
  </sheetData>
  <mergeCells count="18">
    <mergeCell ref="A62:C62"/>
    <mergeCell ref="E62:H62"/>
    <mergeCell ref="A65:C65"/>
    <mergeCell ref="E65:H65"/>
    <mergeCell ref="B7:B8"/>
    <mergeCell ref="C7:D8"/>
    <mergeCell ref="E7:F7"/>
    <mergeCell ref="G7:H7"/>
    <mergeCell ref="A61:C61"/>
    <mergeCell ref="E61:H61"/>
    <mergeCell ref="A1:C1"/>
    <mergeCell ref="D1:H1"/>
    <mergeCell ref="A2:C2"/>
    <mergeCell ref="D2:H2"/>
    <mergeCell ref="A3:H3"/>
    <mergeCell ref="A4:H4"/>
    <mergeCell ref="A5:H5"/>
    <mergeCell ref="A7:A8"/>
  </mergeCells>
  <printOptions/>
  <pageMargins left="0.75" right="0.27" top="0.57" bottom="0.5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</dc:creator>
  <cp:keywords/>
  <dc:description/>
  <cp:lastModifiedBy>User</cp:lastModifiedBy>
  <cp:lastPrinted>2017-10-12T08:19:32Z</cp:lastPrinted>
  <dcterms:created xsi:type="dcterms:W3CDTF">2014-04-29T07:22:06Z</dcterms:created>
  <dcterms:modified xsi:type="dcterms:W3CDTF">2017-10-12T08:26:05Z</dcterms:modified>
  <cp:category/>
  <cp:version/>
  <cp:contentType/>
  <cp:contentStatus/>
</cp:coreProperties>
</file>