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Kết quả TN" sheetId="1" r:id="rId1"/>
  </sheets>
  <definedNames/>
  <calcPr fullCalcOnLoad="1"/>
</workbook>
</file>

<file path=xl/sharedStrings.xml><?xml version="1.0" encoding="utf-8"?>
<sst xmlns="http://schemas.openxmlformats.org/spreadsheetml/2006/main" count="491" uniqueCount="406">
  <si>
    <t>ỦY BAN NHÂN DÂN</t>
  </si>
  <si>
    <t>CỘNG HÒA XÃ HỘI CHỦ NGHĨA VIỆT NAM</t>
  </si>
  <si>
    <t>TỈNH THANH HÓA</t>
  </si>
  <si>
    <t>Độc lập - Tự do - Hạnh phúc</t>
  </si>
  <si>
    <t>TRƯỜNG ĐẠI HỌC HỒNG ĐỨC</t>
  </si>
  <si>
    <t>TT</t>
  </si>
  <si>
    <t>SBD</t>
  </si>
  <si>
    <t>Họ và tên</t>
  </si>
  <si>
    <t xml:space="preserve">  Ngày sinh</t>
  </si>
  <si>
    <t>Điểm thi</t>
  </si>
  <si>
    <t>Tổng</t>
  </si>
  <si>
    <t>Ghi chú</t>
  </si>
  <si>
    <t>Môn Nghe</t>
  </si>
  <si>
    <t>Nghe</t>
  </si>
  <si>
    <t>Nói</t>
  </si>
  <si>
    <t>Đọc, viết</t>
  </si>
  <si>
    <t>Phách</t>
  </si>
  <si>
    <t>Điểm</t>
  </si>
  <si>
    <t>Nga</t>
  </si>
  <si>
    <t>Hòa</t>
  </si>
  <si>
    <t xml:space="preserve">Lê Thị </t>
  </si>
  <si>
    <t>KT. HIỆU TRƯỞNG</t>
  </si>
  <si>
    <t>PHÓ HIỆU TRƯỞNG</t>
  </si>
  <si>
    <t>Lê Văn Trưởng</t>
  </si>
  <si>
    <t>001</t>
  </si>
  <si>
    <t>002</t>
  </si>
  <si>
    <t>003</t>
  </si>
  <si>
    <t>Chung</t>
  </si>
  <si>
    <t>004</t>
  </si>
  <si>
    <t>005</t>
  </si>
  <si>
    <t>006</t>
  </si>
  <si>
    <t>007</t>
  </si>
  <si>
    <t>008</t>
  </si>
  <si>
    <t>009</t>
  </si>
  <si>
    <t>010</t>
  </si>
  <si>
    <t>Nguyễn Thị</t>
  </si>
  <si>
    <t>011</t>
  </si>
  <si>
    <t>012</t>
  </si>
  <si>
    <t>013</t>
  </si>
  <si>
    <t>014</t>
  </si>
  <si>
    <t>015</t>
  </si>
  <si>
    <t>016</t>
  </si>
  <si>
    <t>017</t>
  </si>
  <si>
    <t>Huệ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</si>
  <si>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</si>
  <si>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</si>
  <si>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</si>
  <si>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</si>
  <si>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</si>
  <si>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</si>
  <si>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</si>
  <si>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</si>
  <si>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</si>
  <si>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Sơn</t>
  </si>
  <si>
    <t>027</t>
  </si>
  <si>
    <t>028</t>
  </si>
  <si>
    <t>029</t>
  </si>
  <si>
    <t>030</t>
  </si>
  <si>
    <t>Lê Thị</t>
  </si>
  <si>
    <t>031</t>
  </si>
  <si>
    <t>032</t>
  </si>
  <si>
    <t>Yến</t>
  </si>
  <si>
    <t>KẾT QUẢ THI TIẾNG ANH
KỲ THI ĐÁNH GIÁ TRÌNH ĐỘ TIẾNG ANH  CỦA HỌC VIÊN CAO HỌC</t>
  </si>
  <si>
    <t>Hà</t>
  </si>
  <si>
    <t>Hằng</t>
  </si>
  <si>
    <t>Bùi Thị</t>
  </si>
  <si>
    <t>Kiên</t>
  </si>
  <si>
    <t>Liên</t>
  </si>
  <si>
    <t>Nguyễn Văn</t>
  </si>
  <si>
    <t>04.04.1986</t>
  </si>
  <si>
    <t>Thảo</t>
  </si>
  <si>
    <t>Thu</t>
  </si>
  <si>
    <t>Thùy</t>
  </si>
  <si>
    <t>Vân</t>
  </si>
  <si>
    <t>04.08.1986</t>
  </si>
  <si>
    <t>v</t>
  </si>
  <si>
    <r>
      <t>(</t>
    </r>
    <r>
      <rPr>
        <b/>
        <i/>
        <sz val="13"/>
        <color indexed="8"/>
        <rFont val="Times New Roman"/>
        <family val="1"/>
      </rPr>
      <t>Ngày 21 tháng 12 năm 2013</t>
    </r>
    <r>
      <rPr>
        <b/>
        <sz val="13"/>
        <color indexed="8"/>
        <rFont val="Times New Roman"/>
        <family val="1"/>
      </rPr>
      <t>)</t>
    </r>
  </si>
  <si>
    <t>Nguyễn Thị Lan</t>
  </si>
  <si>
    <t>Anh</t>
  </si>
  <si>
    <t>Văn Thị Vân</t>
  </si>
  <si>
    <t>Lê Thị Lan</t>
  </si>
  <si>
    <t xml:space="preserve">Bùi Thị </t>
  </si>
  <si>
    <t>Bích</t>
  </si>
  <si>
    <t xml:space="preserve">Hoàng Ngọc </t>
  </si>
  <si>
    <t>Bình</t>
  </si>
  <si>
    <t xml:space="preserve">Đậu Thị </t>
  </si>
  <si>
    <t xml:space="preserve">Nguyễn Hữu </t>
  </si>
  <si>
    <t>Các</t>
  </si>
  <si>
    <t>Chinh</t>
  </si>
  <si>
    <t>Trần Thị</t>
  </si>
  <si>
    <t>Hoàng Quốc</t>
  </si>
  <si>
    <t>Cường</t>
  </si>
  <si>
    <t>Den</t>
  </si>
  <si>
    <t>Nguyễn Duy</t>
  </si>
  <si>
    <t>Diện</t>
  </si>
  <si>
    <t xml:space="preserve">Nguyễn Thị </t>
  </si>
  <si>
    <t>Diệp</t>
  </si>
  <si>
    <t>Doan</t>
  </si>
  <si>
    <t>Dung</t>
  </si>
  <si>
    <t xml:space="preserve">Nguyễn Thị Kim </t>
  </si>
  <si>
    <t>Vũ Thị</t>
  </si>
  <si>
    <t>Trần Thị Hà</t>
  </si>
  <si>
    <t>Dương Đình</t>
  </si>
  <si>
    <t>Dũng</t>
  </si>
  <si>
    <t>Thiều Thị</t>
  </si>
  <si>
    <t>Duyên</t>
  </si>
  <si>
    <t>Hà Xuân</t>
  </si>
  <si>
    <t>Duyến</t>
  </si>
  <si>
    <t>Hoàng Văn</t>
  </si>
  <si>
    <t>Giang</t>
  </si>
  <si>
    <t>Lê Ngọc</t>
  </si>
  <si>
    <t>Hân</t>
  </si>
  <si>
    <t>Nguyễn Thị Thúy</t>
  </si>
  <si>
    <t xml:space="preserve">Đặng Thị </t>
  </si>
  <si>
    <t>Nguyễn Thị Tố</t>
  </si>
  <si>
    <t>Hảo</t>
  </si>
  <si>
    <t xml:space="preserve">Lê Vũ </t>
  </si>
  <si>
    <t>Hiền</t>
  </si>
  <si>
    <t>Lê Thị Thanh</t>
  </si>
  <si>
    <t>Hoa</t>
  </si>
  <si>
    <t xml:space="preserve">Hoàng Thị </t>
  </si>
  <si>
    <t xml:space="preserve">Trương Thị </t>
  </si>
  <si>
    <t>Hồng</t>
  </si>
  <si>
    <t xml:space="preserve">Đỗ Văn </t>
  </si>
  <si>
    <t>Huân</t>
  </si>
  <si>
    <t>Lục Văn</t>
  </si>
  <si>
    <t>Nguyễn Anh</t>
  </si>
  <si>
    <t>Hưng</t>
  </si>
  <si>
    <t>Mai Thị Thu</t>
  </si>
  <si>
    <t>Hương</t>
  </si>
  <si>
    <t>Nguyễn Thị Hoàng</t>
  </si>
  <si>
    <t>Đàm Dạ</t>
  </si>
  <si>
    <t>Hoàng Thị</t>
  </si>
  <si>
    <t>Hường</t>
  </si>
  <si>
    <t>Huyền</t>
  </si>
  <si>
    <t xml:space="preserve">Đỗ Thị </t>
  </si>
  <si>
    <t xml:space="preserve">Hà Nam </t>
  </si>
  <si>
    <t>Khánh</t>
  </si>
  <si>
    <t xml:space="preserve">Nguyễn Trung </t>
  </si>
  <si>
    <t>Trương T Hương</t>
  </si>
  <si>
    <t>Lan</t>
  </si>
  <si>
    <t>Đỗ Thị Ngọc</t>
  </si>
  <si>
    <t>Nguyễn T Quỳnh</t>
  </si>
  <si>
    <t>Lanh</t>
  </si>
  <si>
    <t>Lệ</t>
  </si>
  <si>
    <t>Đỗ Thị</t>
  </si>
  <si>
    <t xml:space="preserve">Nguyễn Bá </t>
  </si>
  <si>
    <t>Long</t>
  </si>
  <si>
    <t>Mai</t>
  </si>
  <si>
    <t>Nguyễn Trọng</t>
  </si>
  <si>
    <t>Minh</t>
  </si>
  <si>
    <t xml:space="preserve">Lương Thị Thúy </t>
  </si>
  <si>
    <t>Ngà</t>
  </si>
  <si>
    <t>Nhung</t>
  </si>
  <si>
    <t>Đường Thị Hồng</t>
  </si>
  <si>
    <t>Đinh Thị Hồng</t>
  </si>
  <si>
    <t>Mai Thị</t>
  </si>
  <si>
    <t>Phương</t>
  </si>
  <si>
    <t xml:space="preserve">Trịnh Thị </t>
  </si>
  <si>
    <t>Phượng</t>
  </si>
  <si>
    <t>Hồ Thị</t>
  </si>
  <si>
    <t>Quyên</t>
  </si>
  <si>
    <t>Sen</t>
  </si>
  <si>
    <t xml:space="preserve">Vương Đình </t>
  </si>
  <si>
    <t xml:space="preserve">Nguyễn Hồng  </t>
  </si>
  <si>
    <t>Lê Xuân</t>
  </si>
  <si>
    <t>Lương Thị Thanh</t>
  </si>
  <si>
    <t>Tâm</t>
  </si>
  <si>
    <t>Mai Hồng</t>
  </si>
  <si>
    <t>Thái</t>
  </si>
  <si>
    <t xml:space="preserve">Lê Văn </t>
  </si>
  <si>
    <t>Thắng</t>
  </si>
  <si>
    <t>Trần Văn</t>
  </si>
  <si>
    <t>Nguyễn Viết</t>
  </si>
  <si>
    <t>Thanh</t>
  </si>
  <si>
    <t xml:space="preserve">Mạc Lương </t>
  </si>
  <si>
    <t>Thao</t>
  </si>
  <si>
    <t xml:space="preserve">Đoàn Văn </t>
  </si>
  <si>
    <t>Vũ Thị Phương</t>
  </si>
  <si>
    <t>Thơ</t>
  </si>
  <si>
    <t xml:space="preserve">Vũ Thị </t>
  </si>
  <si>
    <t>Thoan</t>
  </si>
  <si>
    <t xml:space="preserve">Nguyễn T Nguyệt </t>
  </si>
  <si>
    <t>Nguyễn Thành</t>
  </si>
  <si>
    <t>Thức</t>
  </si>
  <si>
    <t>Thương</t>
  </si>
  <si>
    <t>Thượng</t>
  </si>
  <si>
    <t>Lưu Thị Thanh</t>
  </si>
  <si>
    <t xml:space="preserve">Hà Sỹ </t>
  </si>
  <si>
    <t>Tiến</t>
  </si>
  <si>
    <t xml:space="preserve">Lê Hùng </t>
  </si>
  <si>
    <t xml:space="preserve">Hoàng Văn </t>
  </si>
  <si>
    <t>Toản</t>
  </si>
  <si>
    <t xml:space="preserve">Trịnh Quốc </t>
  </si>
  <si>
    <t xml:space="preserve">Lê Lệnh </t>
  </si>
  <si>
    <t>Triệu</t>
  </si>
  <si>
    <t xml:space="preserve">Nguyễn Văn </t>
  </si>
  <si>
    <t>Trung</t>
  </si>
  <si>
    <t>Mai Hữu</t>
  </si>
  <si>
    <t>Tú</t>
  </si>
  <si>
    <t>Tứ</t>
  </si>
  <si>
    <t>Vũ Thế</t>
  </si>
  <si>
    <t>Tuân</t>
  </si>
  <si>
    <t>Trịnh Thị</t>
  </si>
  <si>
    <t>Tuyết</t>
  </si>
  <si>
    <t>Lê Thị Trang</t>
  </si>
  <si>
    <t>Lê Hoàng</t>
  </si>
  <si>
    <t>22.07.1986</t>
  </si>
  <si>
    <t>01.05.1990</t>
  </si>
  <si>
    <t>18.11.1989</t>
  </si>
  <si>
    <t>27.12.1979</t>
  </si>
  <si>
    <t>09.08.1979</t>
  </si>
  <si>
    <t>16.06.1989</t>
  </si>
  <si>
    <t>20.05.1982</t>
  </si>
  <si>
    <t>28.01.1984</t>
  </si>
  <si>
    <t>08.03.1979</t>
  </si>
  <si>
    <t>19.01.1981</t>
  </si>
  <si>
    <t>25.02.1984</t>
  </si>
  <si>
    <t>09.02.1978</t>
  </si>
  <si>
    <t>13.07.1978</t>
  </si>
  <si>
    <t>20.10.1981</t>
  </si>
  <si>
    <t>16.06.1982</t>
  </si>
  <si>
    <t>01.08.1985</t>
  </si>
  <si>
    <t>25.10.1987</t>
  </si>
  <si>
    <t>21.05.1989</t>
  </si>
  <si>
    <t>22.12.1983</t>
  </si>
  <si>
    <t>18.05.1978</t>
  </si>
  <si>
    <t>03.08.1979</t>
  </si>
  <si>
    <t>03.02.1990</t>
  </si>
  <si>
    <t>27.07.1984</t>
  </si>
  <si>
    <t>09.06.1976</t>
  </si>
  <si>
    <t>09.06.1989</t>
  </si>
  <si>
    <t>12.02.1984</t>
  </si>
  <si>
    <t>10.10.1970</t>
  </si>
  <si>
    <t>20.10.1977</t>
  </si>
  <si>
    <t>19.09.1983</t>
  </si>
  <si>
    <t>12.09.1979</t>
  </si>
  <si>
    <t>07.06.1980</t>
  </si>
  <si>
    <t>05.09.1990</t>
  </si>
  <si>
    <t>01.05.1981</t>
  </si>
  <si>
    <t>01.02.1990</t>
  </si>
  <si>
    <t>13.02.1989</t>
  </si>
  <si>
    <t>01.01.1982</t>
  </si>
  <si>
    <t>13.07.1987</t>
  </si>
  <si>
    <t>21.03.1984</t>
  </si>
  <si>
    <t>10.12.1987</t>
  </si>
  <si>
    <t>12.09.1985</t>
  </si>
  <si>
    <t>05.04.1987</t>
  </si>
  <si>
    <t>15.06.1976</t>
  </si>
  <si>
    <t>01.07.1985</t>
  </si>
  <si>
    <t>14.12.1982</t>
  </si>
  <si>
    <t>22.06.1989</t>
  </si>
  <si>
    <t>11.04.1984</t>
  </si>
  <si>
    <t>21.10.1979</t>
  </si>
  <si>
    <t>02.10.1983</t>
  </si>
  <si>
    <t>27.02.1980</t>
  </si>
  <si>
    <t>09.04.1982</t>
  </si>
  <si>
    <t>25.11.1985</t>
  </si>
  <si>
    <t>20.08.1978</t>
  </si>
  <si>
    <t>15.05.1984</t>
  </si>
  <si>
    <t>30.08.1979</t>
  </si>
  <si>
    <t>23.12.1959</t>
  </si>
  <si>
    <t>20.06.1981</t>
  </si>
  <si>
    <t>20.11.1984</t>
  </si>
  <si>
    <t>01.08.1980</t>
  </si>
  <si>
    <t>27.11.1977</t>
  </si>
  <si>
    <t>12.07.1977</t>
  </si>
  <si>
    <t>27.07.1989</t>
  </si>
  <si>
    <t>05.11.1970</t>
  </si>
  <si>
    <t>11.07.1989</t>
  </si>
  <si>
    <t>03.04.1987</t>
  </si>
  <si>
    <t>26.06.1984</t>
  </si>
  <si>
    <t>18.04.1984</t>
  </si>
  <si>
    <t>24.08.1989</t>
  </si>
  <si>
    <t>10.12.1978</t>
  </si>
  <si>
    <t>28.10.1973</t>
  </si>
  <si>
    <t>05.07.1983</t>
  </si>
  <si>
    <t>17.10.1986</t>
  </si>
  <si>
    <t>24.01.1990</t>
  </si>
  <si>
    <t>22.02.1980</t>
  </si>
  <si>
    <t>20.10.1984</t>
  </si>
  <si>
    <t>15.02.1989</t>
  </si>
  <si>
    <t>21.06.1980</t>
  </si>
  <si>
    <t>06.06.1982</t>
  </si>
  <si>
    <t>15.05.1962</t>
  </si>
  <si>
    <t>20.05.1985</t>
  </si>
  <si>
    <t>03.03.1980</t>
  </si>
  <si>
    <t>04.12.1978</t>
  </si>
  <si>
    <t>22.07.1984</t>
  </si>
  <si>
    <t>01.09.1983</t>
  </si>
  <si>
    <t>02.11.1981</t>
  </si>
  <si>
    <t>07.07.1986</t>
  </si>
  <si>
    <t>21.12.1990</t>
  </si>
  <si>
    <t>15.09.1982</t>
  </si>
  <si>
    <t>12.08.1989</t>
  </si>
  <si>
    <t>V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</si>
  <si>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</si>
  <si>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</si>
  <si>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</si>
  <si>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</si>
  <si>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</si>
  <si>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</si>
  <si>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</si>
  <si>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</si>
  <si>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</si>
  <si>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</si>
  <si>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</si>
  <si>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</si>
  <si>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</si>
  <si>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</si>
  <si>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</si>
  <si>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</si>
  <si>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</si>
  <si>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</si>
  <si>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</si>
  <si>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</si>
  <si>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</si>
  <si>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</si>
  <si>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</si>
  <si>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</si>
  <si>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</si>
  <si>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</si>
  <si>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</si>
  <si>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</si>
  <si>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</si>
  <si>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</si>
  <si>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</si>
  <si>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</si>
  <si>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</si>
  <si>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</si>
  <si>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</si>
  <si>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</si>
  <si>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</si>
  <si>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</si>
  <si>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</si>
  <si>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</si>
  <si>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</si>
  <si>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</si>
  <si>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</si>
  <si>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</si>
  <si>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</si>
  <si>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</si>
  <si>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</si>
  <si>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</si>
  <si>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</si>
  <si>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</si>
  <si>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</si>
  <si>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</si>
  <si>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</si>
  <si>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</si>
  <si>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</si>
  <si>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</si>
  <si>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</si>
  <si>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</si>
  <si>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</si>
  <si>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</si>
  <si>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</si>
  <si>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</si>
  <si>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</si>
  <si>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</si>
  <si>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</si>
  <si>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</si>
  <si>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</si>
  <si>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</si>
  <si>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</si>
  <si>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</si>
  <si>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</si>
  <si>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</si>
  <si>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</si>
  <si>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</si>
  <si>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</si>
  <si>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</si>
  <si>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</si>
  <si>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</si>
  <si>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</si>
  <si>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</si>
  <si>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</si>
  <si>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</si>
  <si>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</si>
  <si>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Ấn định danh sách này gồm 115 thí sinh, trong đó:  113 thí sinh đạt yều cầu (tổng điểm từ 50 điểm và mỗi</t>
  </si>
  <si>
    <r>
      <t xml:space="preserve">phần đạt từ 30% tổng điểm trở lên), </t>
    </r>
    <r>
      <rPr>
        <b/>
        <sz val="13"/>
        <color indexed="8"/>
        <rFont val="Times New Roman"/>
        <family val="1"/>
      </rPr>
      <t>01</t>
    </r>
    <r>
      <rPr>
        <sz val="13"/>
        <color indexed="8"/>
        <rFont val="Times New Roman"/>
        <family val="1"/>
      </rPr>
      <t xml:space="preserve"> thí sinh không đạt yêu cầu, </t>
    </r>
    <r>
      <rPr>
        <b/>
        <sz val="13"/>
        <color indexed="8"/>
        <rFont val="Times New Roman"/>
        <family val="1"/>
      </rPr>
      <t>01</t>
    </r>
    <r>
      <rPr>
        <sz val="13"/>
        <color indexed="8"/>
        <rFont val="Times New Roman"/>
        <family val="1"/>
      </rPr>
      <t xml:space="preserve"> thí sinh vắng.</t>
    </r>
  </si>
  <si>
    <t>Không đạt</t>
  </si>
  <si>
    <t>24.03.1978</t>
  </si>
  <si>
    <t>16.07.1989</t>
  </si>
  <si>
    <t>25.01.1989</t>
  </si>
  <si>
    <t>21.02.1983</t>
  </si>
  <si>
    <t>11.09.1978</t>
  </si>
  <si>
    <t>26.06.1982</t>
  </si>
  <si>
    <t>17.09.1980</t>
  </si>
  <si>
    <t>30.10.1981</t>
  </si>
  <si>
    <t>15.08.1987</t>
  </si>
  <si>
    <t>20.08.1976</t>
  </si>
  <si>
    <t>08.02.1988</t>
  </si>
  <si>
    <t>27.06.1982</t>
  </si>
  <si>
    <t>04.07.1980</t>
  </si>
  <si>
    <t>15.04.1974</t>
  </si>
  <si>
    <t>26.03.1982</t>
  </si>
  <si>
    <t>10.01.1979</t>
  </si>
  <si>
    <t>17.02.1982</t>
  </si>
  <si>
    <t>08.02.1986</t>
  </si>
  <si>
    <t>14.07.1982</t>
  </si>
  <si>
    <t>13.11.1980</t>
  </si>
  <si>
    <t>20.11.1982</t>
  </si>
  <si>
    <t>01.04.1984</t>
  </si>
  <si>
    <t>28.12.1984</t>
  </si>
  <si>
    <t>20.01.1985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</si>
</sst>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"/>
    <numFmt numFmtId="169" formatCode="[$-409]dddd\,\ mmmm\ dd\,\ yyyy"/>
    <numFmt numFmtId="170" formatCode="dd/mm/yyyy"/>
    <numFmt numFmtId="171" formatCode="dd/mm/yyyy"/>
    <numFmt numFmtId="172" formatCode="000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9"/>
      <name val="Times New Roman"/>
      <family val="1"/>
    </font>
    <font>
      <u val="single"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3"/>
      <color indexed="9"/>
      <name val="Times New Roman"/>
      <family val="1"/>
    </font>
    <font>
      <b/>
      <sz val="13"/>
      <color indexed="9"/>
      <name val="Times New Roman"/>
      <family val="1"/>
    </font>
    <font>
      <b/>
      <i/>
      <sz val="13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2"/>
      <name val="Arial Rounded MT Bold"/>
      <family val="2"/>
    </font>
    <font>
      <sz val="13"/>
      <color indexed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172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vertical="top"/>
    </xf>
    <xf numFmtId="172" fontId="23" fillId="0" borderId="0" xfId="0" applyNumberFormat="1" applyFont="1" applyAlignment="1">
      <alignment vertical="top"/>
    </xf>
    <xf numFmtId="168" fontId="20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172" fontId="25" fillId="0" borderId="0" xfId="0" applyNumberFormat="1" applyFont="1" applyAlignment="1">
      <alignment horizontal="center" vertical="top"/>
    </xf>
    <xf numFmtId="0" fontId="25" fillId="0" borderId="0" xfId="0" applyFont="1" applyAlignment="1">
      <alignment vertical="top"/>
    </xf>
    <xf numFmtId="0" fontId="21" fillId="0" borderId="0" xfId="0" applyFont="1" applyAlignment="1">
      <alignment horizontal="center" wrapText="1"/>
    </xf>
    <xf numFmtId="172" fontId="26" fillId="0" borderId="0" xfId="0" applyNumberFormat="1" applyFont="1" applyAlignment="1">
      <alignment horizontal="center" wrapText="1"/>
    </xf>
    <xf numFmtId="0" fontId="26" fillId="0" borderId="0" xfId="0" applyFont="1" applyAlignment="1">
      <alignment wrapText="1"/>
    </xf>
    <xf numFmtId="172" fontId="20" fillId="0" borderId="0" xfId="0" applyNumberFormat="1" applyFont="1" applyAlignment="1">
      <alignment/>
    </xf>
    <xf numFmtId="168" fontId="21" fillId="0" borderId="0" xfId="0" applyNumberFormat="1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1" fillId="0" borderId="0" xfId="0" applyNumberFormat="1" applyFont="1" applyAlignment="1">
      <alignment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8" fillId="0" borderId="12" xfId="0" applyFont="1" applyBorder="1" applyAlignment="1" quotePrefix="1">
      <alignment horizontal="center"/>
    </xf>
    <xf numFmtId="0" fontId="28" fillId="0" borderId="12" xfId="0" applyFont="1" applyBorder="1" applyAlignment="1" quotePrefix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31" fillId="0" borderId="12" xfId="0" applyFont="1" applyBorder="1" applyAlignment="1">
      <alignment wrapText="1"/>
    </xf>
    <xf numFmtId="0" fontId="31" fillId="0" borderId="12" xfId="0" applyFont="1" applyBorder="1" applyAlignment="1">
      <alignment/>
    </xf>
    <xf numFmtId="0" fontId="31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wrapText="1"/>
    </xf>
    <xf numFmtId="0" fontId="33" fillId="0" borderId="12" xfId="53" applyFont="1" applyBorder="1" applyAlignment="1" applyProtection="1">
      <alignment horizontal="center" vertical="center"/>
      <protection/>
    </xf>
    <xf numFmtId="0" fontId="34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wrapText="1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68" fontId="21" fillId="0" borderId="13" xfId="0" applyNumberFormat="1" applyFont="1" applyBorder="1" applyAlignment="1">
      <alignment horizontal="center" vertical="center"/>
    </xf>
    <xf numFmtId="168" fontId="21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168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72" fontId="21" fillId="0" borderId="17" xfId="0" applyNumberFormat="1" applyFont="1" applyBorder="1" applyAlignment="1">
      <alignment horizontal="center" vertical="center"/>
    </xf>
    <xf numFmtId="172" fontId="21" fillId="0" borderId="19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170" fontId="20" fillId="0" borderId="1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0</xdr:rowOff>
    </xdr:from>
    <xdr:to>
      <xdr:col>3</xdr:col>
      <xdr:colOff>361950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85825" y="6286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1</xdr:row>
      <xdr:rowOff>200025</xdr:rowOff>
    </xdr:from>
    <xdr:to>
      <xdr:col>8</xdr:col>
      <xdr:colOff>476250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210050" y="409575"/>
          <a:ext cx="1143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workbookViewId="0" topLeftCell="A1">
      <selection activeCell="M10" sqref="M10"/>
    </sheetView>
  </sheetViews>
  <sheetFormatPr defaultColWidth="9.140625" defaultRowHeight="15"/>
  <cols>
    <col min="1" max="1" width="5.00390625" style="5" customWidth="1"/>
    <col min="2" max="2" width="5.421875" style="17" customWidth="1"/>
    <col min="3" max="3" width="18.00390625" style="7" customWidth="1"/>
    <col min="4" max="4" width="7.8515625" style="7" customWidth="1"/>
    <col min="5" max="5" width="12.8515625" style="10" customWidth="1"/>
    <col min="6" max="6" width="6.8515625" style="6" customWidth="1"/>
    <col min="7" max="7" width="8.421875" style="6" customWidth="1"/>
    <col min="8" max="8" width="8.7109375" style="6" customWidth="1"/>
    <col min="9" max="9" width="9.421875" style="7" customWidth="1"/>
    <col min="10" max="10" width="11.57421875" style="5" customWidth="1"/>
    <col min="11" max="11" width="9.140625" style="2" customWidth="1"/>
    <col min="12" max="12" width="9.140625" style="3" customWidth="1"/>
    <col min="13" max="13" width="9.140625" style="2" customWidth="1"/>
    <col min="14" max="14" width="13.7109375" style="2" customWidth="1"/>
    <col min="15" max="15" width="11.421875" style="4" customWidth="1"/>
    <col min="16" max="17" width="9.140625" style="2" customWidth="1"/>
    <col min="18" max="16384" width="9.140625" style="5" customWidth="1"/>
  </cols>
  <sheetData>
    <row r="1" spans="1:10" ht="16.5">
      <c r="A1" s="49" t="s">
        <v>0</v>
      </c>
      <c r="B1" s="49"/>
      <c r="C1" s="49"/>
      <c r="D1" s="49"/>
      <c r="E1" s="49"/>
      <c r="F1" s="47" t="s">
        <v>1</v>
      </c>
      <c r="G1" s="47"/>
      <c r="H1" s="47"/>
      <c r="I1" s="47"/>
      <c r="J1" s="47"/>
    </row>
    <row r="2" spans="1:10" ht="16.5">
      <c r="A2" s="49" t="s">
        <v>2</v>
      </c>
      <c r="B2" s="49"/>
      <c r="C2" s="49"/>
      <c r="D2" s="49"/>
      <c r="E2" s="49"/>
      <c r="F2" s="47" t="s">
        <v>3</v>
      </c>
      <c r="G2" s="47"/>
      <c r="H2" s="47"/>
      <c r="I2" s="47"/>
      <c r="J2" s="47"/>
    </row>
    <row r="3" spans="1:13" ht="16.5">
      <c r="A3" s="47" t="s">
        <v>4</v>
      </c>
      <c r="B3" s="47"/>
      <c r="C3" s="47"/>
      <c r="D3" s="47"/>
      <c r="E3" s="47"/>
      <c r="M3" s="1"/>
    </row>
    <row r="4" spans="1:15" ht="12" customHeight="1">
      <c r="A4" s="8"/>
      <c r="B4" s="9"/>
      <c r="F4" s="48"/>
      <c r="G4" s="48"/>
      <c r="H4" s="48"/>
      <c r="I4" s="48"/>
      <c r="J4" s="48"/>
      <c r="K4" s="11"/>
      <c r="L4" s="12"/>
      <c r="M4" s="11"/>
      <c r="N4" s="11"/>
      <c r="O4" s="13"/>
    </row>
    <row r="5" spans="1:16" ht="35.25" customHeight="1">
      <c r="A5" s="46" t="s">
        <v>62</v>
      </c>
      <c r="B5" s="46"/>
      <c r="C5" s="46"/>
      <c r="D5" s="46"/>
      <c r="E5" s="46"/>
      <c r="F5" s="46"/>
      <c r="G5" s="46"/>
      <c r="H5" s="46"/>
      <c r="I5" s="46"/>
      <c r="J5" s="46"/>
      <c r="K5" s="14"/>
      <c r="L5" s="15"/>
      <c r="M5" s="14"/>
      <c r="N5" s="14"/>
      <c r="O5" s="16"/>
      <c r="P5" s="14"/>
    </row>
    <row r="6" spans="1:16" ht="21" customHeight="1">
      <c r="A6" s="46" t="s">
        <v>76</v>
      </c>
      <c r="B6" s="46"/>
      <c r="C6" s="46"/>
      <c r="D6" s="46"/>
      <c r="E6" s="46"/>
      <c r="F6" s="46"/>
      <c r="G6" s="46"/>
      <c r="H6" s="46"/>
      <c r="I6" s="46"/>
      <c r="J6" s="46"/>
      <c r="K6" s="14"/>
      <c r="L6" s="15"/>
      <c r="M6" s="14"/>
      <c r="N6" s="14"/>
      <c r="O6" s="16"/>
      <c r="P6" s="14"/>
    </row>
    <row r="7" ht="9.75" customHeight="1"/>
    <row r="8" spans="1:17" s="2" customFormat="1" ht="27" customHeight="1">
      <c r="A8" s="39" t="s">
        <v>5</v>
      </c>
      <c r="B8" s="60" t="s">
        <v>6</v>
      </c>
      <c r="C8" s="56" t="s">
        <v>7</v>
      </c>
      <c r="D8" s="57"/>
      <c r="E8" s="44" t="s">
        <v>8</v>
      </c>
      <c r="F8" s="41" t="s">
        <v>9</v>
      </c>
      <c r="G8" s="42"/>
      <c r="H8" s="43"/>
      <c r="I8" s="39" t="s">
        <v>10</v>
      </c>
      <c r="J8" s="39" t="s">
        <v>11</v>
      </c>
      <c r="L8" s="54"/>
      <c r="M8" s="54"/>
      <c r="N8" s="54"/>
      <c r="O8" s="54" t="s">
        <v>12</v>
      </c>
      <c r="P8" s="54"/>
      <c r="Q8" s="54"/>
    </row>
    <row r="9" spans="1:17" s="2" customFormat="1" ht="28.5" customHeight="1">
      <c r="A9" s="40"/>
      <c r="B9" s="61"/>
      <c r="C9" s="58"/>
      <c r="D9" s="59"/>
      <c r="E9" s="45"/>
      <c r="F9" s="19" t="s">
        <v>13</v>
      </c>
      <c r="G9" s="19" t="s">
        <v>14</v>
      </c>
      <c r="H9" s="19" t="s">
        <v>15</v>
      </c>
      <c r="I9" s="40"/>
      <c r="J9" s="40"/>
      <c r="L9" s="3"/>
      <c r="O9" s="3" t="s">
        <v>6</v>
      </c>
      <c r="P9" s="2" t="s">
        <v>16</v>
      </c>
      <c r="Q9" s="2" t="s">
        <v>17</v>
      </c>
    </row>
    <row r="10" spans="1:17" ht="21" customHeight="1">
      <c r="A10" s="26">
        <v>1</v>
      </c>
      <c r="B10" s="27" t="s">
        <v>24</v>
      </c>
      <c r="C10" s="31" t="s">
        <v>77</v>
      </c>
      <c r="D10" s="31" t="s">
        <v>78</v>
      </c>
      <c r="E10" s="62" t="s">
        <v>382</v>
      </c>
      <c r="F10" s="26">
        <v>18.5</v>
      </c>
      <c r="G10" s="26">
        <v>10</v>
      </c>
      <c r="H10" s="26">
        <v>43</v>
      </c>
      <c r="I10" s="26">
        <f>SUM(F10:H10)</f>
        <v>71.5</v>
      </c>
      <c r="J10" s="26"/>
      <c r="O10" s="3">
        <v>6</v>
      </c>
      <c r="P10" s="2">
        <v>70</v>
      </c>
      <c r="Q10" s="2">
        <v>13</v>
      </c>
    </row>
    <row r="11" spans="1:17" ht="21" customHeight="1">
      <c r="A11" s="26">
        <v>2</v>
      </c>
      <c r="B11" s="27" t="s">
        <v>25</v>
      </c>
      <c r="C11" s="31" t="s">
        <v>79</v>
      </c>
      <c r="D11" s="31" t="s">
        <v>78</v>
      </c>
      <c r="E11" s="62" t="s">
        <v>383</v>
      </c>
      <c r="F11" s="26">
        <v>16</v>
      </c>
      <c r="G11" s="26">
        <v>15</v>
      </c>
      <c r="H11" s="26">
        <v>47</v>
      </c>
      <c r="I11" s="26">
        <f aca="true" t="shared" si="0" ref="I11:I74">SUM(F11:H11)</f>
        <v>78</v>
      </c>
      <c r="J11" s="26"/>
      <c r="O11" s="3">
        <v>96</v>
      </c>
      <c r="P11" s="2">
        <v>47</v>
      </c>
      <c r="Q11" s="2">
        <v>10</v>
      </c>
    </row>
    <row r="12" spans="1:17" ht="22.5" customHeight="1">
      <c r="A12" s="26">
        <v>3</v>
      </c>
      <c r="B12" s="27" t="s">
        <v>26</v>
      </c>
      <c r="C12" s="32" t="s">
        <v>80</v>
      </c>
      <c r="D12" s="32" t="s">
        <v>78</v>
      </c>
      <c r="E12" s="63" t="s">
        <v>384</v>
      </c>
      <c r="F12" s="26">
        <v>15</v>
      </c>
      <c r="G12" s="26">
        <v>11</v>
      </c>
      <c r="H12" s="26">
        <v>42</v>
      </c>
      <c r="I12" s="26">
        <f t="shared" si="0"/>
        <v>68</v>
      </c>
      <c r="J12" s="25"/>
      <c r="O12" s="3">
        <v>54</v>
      </c>
      <c r="P12" s="2">
        <v>5</v>
      </c>
      <c r="Q12" s="2">
        <v>17</v>
      </c>
    </row>
    <row r="13" spans="1:17" ht="23.25" customHeight="1">
      <c r="A13" s="26">
        <v>4</v>
      </c>
      <c r="B13" s="27" t="s">
        <v>28</v>
      </c>
      <c r="C13" s="31" t="s">
        <v>81</v>
      </c>
      <c r="D13" s="31" t="s">
        <v>82</v>
      </c>
      <c r="E13" s="62" t="s">
        <v>385</v>
      </c>
      <c r="F13" s="26">
        <v>17.5</v>
      </c>
      <c r="G13" s="26">
        <v>13</v>
      </c>
      <c r="H13" s="26">
        <v>49</v>
      </c>
      <c r="I13" s="26">
        <f t="shared" si="0"/>
        <v>79.5</v>
      </c>
      <c r="J13" s="26"/>
      <c r="O13" s="3">
        <v>72</v>
      </c>
      <c r="P13" s="2">
        <v>23</v>
      </c>
      <c r="Q13" s="2">
        <v>15</v>
      </c>
    </row>
    <row r="14" spans="1:17" ht="23.25" customHeight="1">
      <c r="A14" s="26">
        <v>5</v>
      </c>
      <c r="B14" s="27" t="s">
        <v>29</v>
      </c>
      <c r="C14" s="31" t="s">
        <v>83</v>
      </c>
      <c r="D14" s="31" t="s">
        <v>84</v>
      </c>
      <c r="E14" s="62" t="s">
        <v>386</v>
      </c>
      <c r="F14" s="26">
        <v>17.5</v>
      </c>
      <c r="G14" s="26">
        <v>10</v>
      </c>
      <c r="H14" s="26">
        <v>47</v>
      </c>
      <c r="I14" s="26">
        <f t="shared" si="0"/>
        <v>74.5</v>
      </c>
      <c r="J14" s="26"/>
      <c r="O14" s="3">
        <v>106</v>
      </c>
      <c r="P14" s="2">
        <v>57</v>
      </c>
      <c r="Q14" s="2">
        <v>10</v>
      </c>
    </row>
    <row r="15" spans="1:17" ht="24" customHeight="1">
      <c r="A15" s="26">
        <v>6</v>
      </c>
      <c r="B15" s="27" t="s">
        <v>30</v>
      </c>
      <c r="C15" s="31" t="s">
        <v>85</v>
      </c>
      <c r="D15" s="31" t="s">
        <v>84</v>
      </c>
      <c r="E15" s="62" t="s">
        <v>387</v>
      </c>
      <c r="F15" s="26">
        <v>15</v>
      </c>
      <c r="G15" s="26">
        <v>14</v>
      </c>
      <c r="H15" s="26">
        <v>45</v>
      </c>
      <c r="I15" s="26">
        <f t="shared" si="0"/>
        <v>74</v>
      </c>
      <c r="J15" s="26"/>
      <c r="O15" s="3">
        <v>44</v>
      </c>
      <c r="P15" s="2">
        <v>108</v>
      </c>
      <c r="Q15" s="2">
        <v>12</v>
      </c>
    </row>
    <row r="16" spans="1:17" ht="22.5" customHeight="1">
      <c r="A16" s="26">
        <v>7</v>
      </c>
      <c r="B16" s="27" t="s">
        <v>31</v>
      </c>
      <c r="C16" s="32" t="s">
        <v>58</v>
      </c>
      <c r="D16" s="32" t="s">
        <v>84</v>
      </c>
      <c r="E16" s="63" t="s">
        <v>388</v>
      </c>
      <c r="F16" s="26">
        <v>18.5</v>
      </c>
      <c r="G16" s="26">
        <v>12</v>
      </c>
      <c r="H16" s="26">
        <v>40</v>
      </c>
      <c r="I16" s="26">
        <f t="shared" si="0"/>
        <v>70.5</v>
      </c>
      <c r="J16" s="26"/>
      <c r="O16" s="3">
        <v>5</v>
      </c>
      <c r="P16" s="2">
        <v>69</v>
      </c>
      <c r="Q16" s="2">
        <v>11</v>
      </c>
    </row>
    <row r="17" spans="1:17" ht="24" customHeight="1">
      <c r="A17" s="26">
        <v>8</v>
      </c>
      <c r="B17" s="27" t="s">
        <v>32</v>
      </c>
      <c r="C17" s="31" t="s">
        <v>86</v>
      </c>
      <c r="D17" s="31" t="s">
        <v>87</v>
      </c>
      <c r="E17" s="62" t="s">
        <v>389</v>
      </c>
      <c r="F17" s="26">
        <v>18.5</v>
      </c>
      <c r="G17" s="26">
        <v>12</v>
      </c>
      <c r="H17" s="26">
        <v>50</v>
      </c>
      <c r="I17" s="26">
        <f t="shared" si="0"/>
        <v>80.5</v>
      </c>
      <c r="J17" s="26"/>
      <c r="O17" s="3">
        <v>110</v>
      </c>
      <c r="P17" s="2">
        <v>61</v>
      </c>
      <c r="Q17" s="2">
        <v>9</v>
      </c>
    </row>
    <row r="18" spans="1:17" ht="21.75" customHeight="1">
      <c r="A18" s="26">
        <v>9</v>
      </c>
      <c r="B18" s="27" t="s">
        <v>33</v>
      </c>
      <c r="C18" s="33" t="s">
        <v>35</v>
      </c>
      <c r="D18" s="33" t="s">
        <v>88</v>
      </c>
      <c r="E18" s="64" t="s">
        <v>390</v>
      </c>
      <c r="F18" s="26">
        <v>16.5</v>
      </c>
      <c r="G18" s="26">
        <v>9</v>
      </c>
      <c r="H18" s="26">
        <v>48</v>
      </c>
      <c r="I18" s="26">
        <f t="shared" si="0"/>
        <v>73.5</v>
      </c>
      <c r="J18" s="26"/>
      <c r="O18" s="3">
        <v>2</v>
      </c>
      <c r="P18" s="2">
        <v>66</v>
      </c>
      <c r="Q18" s="2">
        <v>8</v>
      </c>
    </row>
    <row r="19" spans="1:17" ht="23.25" customHeight="1">
      <c r="A19" s="26">
        <v>10</v>
      </c>
      <c r="B19" s="27" t="s">
        <v>34</v>
      </c>
      <c r="C19" s="33" t="s">
        <v>89</v>
      </c>
      <c r="D19" s="33" t="s">
        <v>27</v>
      </c>
      <c r="E19" s="64" t="s">
        <v>391</v>
      </c>
      <c r="F19" s="26">
        <v>17</v>
      </c>
      <c r="G19" s="26">
        <v>12</v>
      </c>
      <c r="H19" s="26">
        <v>48</v>
      </c>
      <c r="I19" s="26">
        <f t="shared" si="0"/>
        <v>77</v>
      </c>
      <c r="J19" s="26"/>
      <c r="O19" s="3">
        <v>36</v>
      </c>
      <c r="P19" s="2">
        <v>100</v>
      </c>
      <c r="Q19" s="2">
        <v>13</v>
      </c>
    </row>
    <row r="20" spans="1:17" ht="24" customHeight="1">
      <c r="A20" s="26">
        <v>11</v>
      </c>
      <c r="B20" s="27" t="s">
        <v>36</v>
      </c>
      <c r="C20" s="32" t="s">
        <v>90</v>
      </c>
      <c r="D20" s="32" t="s">
        <v>91</v>
      </c>
      <c r="E20" s="63" t="s">
        <v>392</v>
      </c>
      <c r="F20" s="26">
        <v>17</v>
      </c>
      <c r="G20" s="26">
        <v>15</v>
      </c>
      <c r="H20" s="26">
        <v>45</v>
      </c>
      <c r="I20" s="26">
        <f t="shared" si="0"/>
        <v>77</v>
      </c>
      <c r="J20" s="26"/>
      <c r="O20" s="3">
        <v>109</v>
      </c>
      <c r="P20" s="2">
        <v>60</v>
      </c>
      <c r="Q20" s="2">
        <v>9</v>
      </c>
    </row>
    <row r="21" spans="1:17" ht="21.75" customHeight="1">
      <c r="A21" s="26">
        <v>12</v>
      </c>
      <c r="B21" s="27" t="s">
        <v>37</v>
      </c>
      <c r="C21" s="31" t="s">
        <v>35</v>
      </c>
      <c r="D21" s="31" t="s">
        <v>92</v>
      </c>
      <c r="E21" s="62" t="s">
        <v>393</v>
      </c>
      <c r="F21" s="26">
        <v>17.5</v>
      </c>
      <c r="G21" s="26">
        <v>10</v>
      </c>
      <c r="H21" s="26">
        <v>43</v>
      </c>
      <c r="I21" s="26">
        <f t="shared" si="0"/>
        <v>70.5</v>
      </c>
      <c r="J21" s="26"/>
      <c r="O21" s="3">
        <v>88</v>
      </c>
      <c r="P21" s="2">
        <v>39</v>
      </c>
      <c r="Q21" s="2">
        <v>9</v>
      </c>
    </row>
    <row r="22" spans="1:17" ht="23.25" customHeight="1">
      <c r="A22" s="26">
        <v>13</v>
      </c>
      <c r="B22" s="27" t="s">
        <v>38</v>
      </c>
      <c r="C22" s="33" t="s">
        <v>93</v>
      </c>
      <c r="D22" s="33" t="s">
        <v>94</v>
      </c>
      <c r="E22" s="64" t="s">
        <v>394</v>
      </c>
      <c r="F22" s="26">
        <v>17.5</v>
      </c>
      <c r="G22" s="26">
        <v>10</v>
      </c>
      <c r="H22" s="26">
        <v>47</v>
      </c>
      <c r="I22" s="26">
        <f t="shared" si="0"/>
        <v>74.5</v>
      </c>
      <c r="J22" s="26"/>
      <c r="O22" s="3">
        <v>60</v>
      </c>
      <c r="P22" s="2">
        <v>11</v>
      </c>
      <c r="Q22" s="2">
        <v>17</v>
      </c>
    </row>
    <row r="23" spans="1:17" ht="23.25" customHeight="1">
      <c r="A23" s="26">
        <v>14</v>
      </c>
      <c r="B23" s="27" t="s">
        <v>39</v>
      </c>
      <c r="C23" s="31" t="s">
        <v>95</v>
      </c>
      <c r="D23" s="31" t="s">
        <v>96</v>
      </c>
      <c r="E23" s="62" t="s">
        <v>395</v>
      </c>
      <c r="F23" s="26">
        <v>17.5</v>
      </c>
      <c r="G23" s="26">
        <v>11</v>
      </c>
      <c r="H23" s="26">
        <v>50</v>
      </c>
      <c r="I23" s="26">
        <f t="shared" si="0"/>
        <v>78.5</v>
      </c>
      <c r="J23" s="26"/>
      <c r="O23" s="3">
        <v>30</v>
      </c>
      <c r="P23" s="2">
        <v>94</v>
      </c>
      <c r="Q23" s="2">
        <v>16</v>
      </c>
    </row>
    <row r="24" spans="1:17" ht="24" customHeight="1">
      <c r="A24" s="26">
        <v>15</v>
      </c>
      <c r="B24" s="27" t="s">
        <v>40</v>
      </c>
      <c r="C24" s="31" t="s">
        <v>35</v>
      </c>
      <c r="D24" s="31" t="s">
        <v>97</v>
      </c>
      <c r="E24" s="62" t="s">
        <v>396</v>
      </c>
      <c r="F24" s="26">
        <v>17</v>
      </c>
      <c r="G24" s="26">
        <v>10</v>
      </c>
      <c r="H24" s="26">
        <v>45</v>
      </c>
      <c r="I24" s="26">
        <f t="shared" si="0"/>
        <v>72</v>
      </c>
      <c r="J24" s="26"/>
      <c r="O24" s="3">
        <v>57</v>
      </c>
      <c r="P24" s="2">
        <v>8</v>
      </c>
      <c r="Q24" s="2">
        <v>7</v>
      </c>
    </row>
    <row r="25" spans="1:17" ht="23.25" customHeight="1">
      <c r="A25" s="26">
        <v>16</v>
      </c>
      <c r="B25" s="27" t="s">
        <v>41</v>
      </c>
      <c r="C25" s="31" t="s">
        <v>20</v>
      </c>
      <c r="D25" s="31" t="s">
        <v>98</v>
      </c>
      <c r="E25" s="62" t="s">
        <v>397</v>
      </c>
      <c r="F25" s="26">
        <v>18</v>
      </c>
      <c r="G25" s="26">
        <v>12</v>
      </c>
      <c r="H25" s="26">
        <v>52</v>
      </c>
      <c r="I25" s="26">
        <f t="shared" si="0"/>
        <v>82</v>
      </c>
      <c r="J25" s="26"/>
      <c r="O25" s="3">
        <v>91</v>
      </c>
      <c r="P25" s="2">
        <v>42</v>
      </c>
      <c r="Q25" s="2">
        <v>10</v>
      </c>
    </row>
    <row r="26" spans="1:17" ht="24" customHeight="1">
      <c r="A26" s="26">
        <v>17</v>
      </c>
      <c r="B26" s="28" t="s">
        <v>42</v>
      </c>
      <c r="C26" s="31" t="s">
        <v>99</v>
      </c>
      <c r="D26" s="31" t="s">
        <v>98</v>
      </c>
      <c r="E26" s="62" t="s">
        <v>398</v>
      </c>
      <c r="F26" s="26">
        <v>17</v>
      </c>
      <c r="G26" s="26">
        <v>13</v>
      </c>
      <c r="H26" s="26">
        <v>47</v>
      </c>
      <c r="I26" s="26">
        <f t="shared" si="0"/>
        <v>77</v>
      </c>
      <c r="J26" s="26"/>
      <c r="O26" s="3">
        <v>14</v>
      </c>
      <c r="P26" s="2">
        <v>78</v>
      </c>
      <c r="Q26" s="2">
        <v>7</v>
      </c>
    </row>
    <row r="27" spans="1:17" ht="22.5" customHeight="1">
      <c r="A27" s="26">
        <v>18</v>
      </c>
      <c r="B27" s="27" t="s">
        <v>44</v>
      </c>
      <c r="C27" s="33" t="s">
        <v>100</v>
      </c>
      <c r="D27" s="33" t="s">
        <v>98</v>
      </c>
      <c r="E27" s="64" t="s">
        <v>399</v>
      </c>
      <c r="F27" s="26">
        <v>16</v>
      </c>
      <c r="G27" s="26">
        <v>13</v>
      </c>
      <c r="H27" s="26">
        <v>48</v>
      </c>
      <c r="I27" s="26">
        <f t="shared" si="0"/>
        <v>77</v>
      </c>
      <c r="J27" s="26"/>
      <c r="O27" s="3">
        <v>9</v>
      </c>
      <c r="P27" s="2">
        <v>73</v>
      </c>
      <c r="Q27" s="2">
        <v>9</v>
      </c>
    </row>
    <row r="28" spans="1:17" ht="22.5" customHeight="1">
      <c r="A28" s="26">
        <v>19</v>
      </c>
      <c r="B28" s="28" t="s">
        <v>45</v>
      </c>
      <c r="C28" s="33" t="s">
        <v>101</v>
      </c>
      <c r="D28" s="33" t="s">
        <v>98</v>
      </c>
      <c r="E28" s="64" t="s">
        <v>400</v>
      </c>
      <c r="F28" s="26">
        <v>17.5</v>
      </c>
      <c r="G28" s="26">
        <v>10</v>
      </c>
      <c r="H28" s="26">
        <v>49</v>
      </c>
      <c r="I28" s="26">
        <f t="shared" si="0"/>
        <v>76.5</v>
      </c>
      <c r="J28" s="26"/>
      <c r="O28" s="3">
        <v>22</v>
      </c>
      <c r="P28" s="2">
        <v>86</v>
      </c>
      <c r="Q28" s="2">
        <v>6</v>
      </c>
    </row>
    <row r="29" spans="1:17" ht="23.25" customHeight="1">
      <c r="A29" s="26">
        <v>20</v>
      </c>
      <c r="B29" s="27" t="s">
        <v>46</v>
      </c>
      <c r="C29" s="31" t="s">
        <v>102</v>
      </c>
      <c r="D29" s="31" t="s">
        <v>103</v>
      </c>
      <c r="E29" s="62" t="s">
        <v>401</v>
      </c>
      <c r="F29" s="26">
        <v>17.5</v>
      </c>
      <c r="G29" s="26">
        <v>14</v>
      </c>
      <c r="H29" s="26">
        <v>42</v>
      </c>
      <c r="I29" s="26">
        <f t="shared" si="0"/>
        <v>73.5</v>
      </c>
      <c r="J29" s="26"/>
      <c r="O29" s="3">
        <v>32</v>
      </c>
      <c r="P29" s="2">
        <v>96</v>
      </c>
      <c r="Q29" s="2">
        <v>8</v>
      </c>
    </row>
    <row r="30" spans="1:17" ht="23.25" customHeight="1">
      <c r="A30" s="26">
        <v>21</v>
      </c>
      <c r="B30" s="28" t="s">
        <v>47</v>
      </c>
      <c r="C30" s="33" t="s">
        <v>104</v>
      </c>
      <c r="D30" s="33" t="s">
        <v>105</v>
      </c>
      <c r="E30" s="64" t="s">
        <v>402</v>
      </c>
      <c r="F30" s="26">
        <v>16</v>
      </c>
      <c r="G30" s="29">
        <v>15</v>
      </c>
      <c r="H30" s="26">
        <v>53</v>
      </c>
      <c r="I30" s="26">
        <f t="shared" si="0"/>
        <v>84</v>
      </c>
      <c r="J30" s="26"/>
      <c r="O30" s="3">
        <v>76</v>
      </c>
      <c r="P30" s="2">
        <v>27</v>
      </c>
      <c r="Q30" s="2">
        <v>9</v>
      </c>
    </row>
    <row r="31" spans="1:17" ht="23.25" customHeight="1">
      <c r="A31" s="26">
        <v>22</v>
      </c>
      <c r="B31" s="27" t="s">
        <v>48</v>
      </c>
      <c r="C31" s="32" t="s">
        <v>106</v>
      </c>
      <c r="D31" s="32" t="s">
        <v>107</v>
      </c>
      <c r="E31" s="63" t="s">
        <v>403</v>
      </c>
      <c r="F31" s="26">
        <v>17</v>
      </c>
      <c r="G31" s="29">
        <v>11</v>
      </c>
      <c r="H31" s="26">
        <v>29</v>
      </c>
      <c r="I31" s="26">
        <f t="shared" si="0"/>
        <v>57</v>
      </c>
      <c r="J31" s="26"/>
      <c r="O31" s="3">
        <v>105</v>
      </c>
      <c r="P31" s="2">
        <v>56</v>
      </c>
      <c r="Q31" s="2">
        <v>11</v>
      </c>
    </row>
    <row r="32" spans="1:17" ht="21" customHeight="1">
      <c r="A32" s="26">
        <v>23</v>
      </c>
      <c r="B32" s="28" t="s">
        <v>49</v>
      </c>
      <c r="C32" s="33" t="s">
        <v>108</v>
      </c>
      <c r="D32" s="33" t="s">
        <v>109</v>
      </c>
      <c r="E32" s="64" t="s">
        <v>404</v>
      </c>
      <c r="F32" s="26">
        <v>17</v>
      </c>
      <c r="G32" s="26">
        <v>12</v>
      </c>
      <c r="H32" s="26">
        <v>47</v>
      </c>
      <c r="I32" s="26">
        <f t="shared" si="0"/>
        <v>76</v>
      </c>
      <c r="J32" s="26"/>
      <c r="O32" s="3">
        <v>43</v>
      </c>
      <c r="P32" s="2">
        <v>107</v>
      </c>
      <c r="Q32" s="2">
        <v>12</v>
      </c>
    </row>
    <row r="33" spans="1:17" ht="19.5" customHeight="1">
      <c r="A33" s="26">
        <v>24</v>
      </c>
      <c r="B33" s="27" t="s">
        <v>50</v>
      </c>
      <c r="C33" s="31" t="s">
        <v>20</v>
      </c>
      <c r="D33" s="31" t="s">
        <v>63</v>
      </c>
      <c r="E33" s="65" t="s">
        <v>69</v>
      </c>
      <c r="F33" s="26">
        <v>15.5</v>
      </c>
      <c r="G33" s="26">
        <v>13</v>
      </c>
      <c r="H33" s="26">
        <v>47</v>
      </c>
      <c r="I33" s="26">
        <f t="shared" si="0"/>
        <v>75.5</v>
      </c>
      <c r="J33" s="26"/>
      <c r="O33" s="3">
        <v>102</v>
      </c>
      <c r="P33" s="2">
        <v>53</v>
      </c>
      <c r="Q33" s="2">
        <v>9</v>
      </c>
    </row>
    <row r="34" spans="1:17" ht="21" customHeight="1">
      <c r="A34" s="26">
        <v>25</v>
      </c>
      <c r="B34" s="28" t="s">
        <v>51</v>
      </c>
      <c r="C34" s="33" t="s">
        <v>58</v>
      </c>
      <c r="D34" s="33" t="s">
        <v>63</v>
      </c>
      <c r="E34" s="64" t="s">
        <v>207</v>
      </c>
      <c r="F34" s="26">
        <v>16</v>
      </c>
      <c r="G34" s="26">
        <v>14</v>
      </c>
      <c r="H34" s="26">
        <v>45</v>
      </c>
      <c r="I34" s="26">
        <f t="shared" si="0"/>
        <v>75</v>
      </c>
      <c r="J34" s="26"/>
      <c r="O34" s="3">
        <v>80</v>
      </c>
      <c r="P34" s="2">
        <v>31</v>
      </c>
      <c r="Q34" s="2">
        <v>10</v>
      </c>
    </row>
    <row r="35" spans="1:17" ht="21" customHeight="1">
      <c r="A35" s="26">
        <v>26</v>
      </c>
      <c r="B35" s="27" t="s">
        <v>52</v>
      </c>
      <c r="C35" s="32" t="s">
        <v>110</v>
      </c>
      <c r="D35" s="32" t="s">
        <v>111</v>
      </c>
      <c r="E35" s="63" t="s">
        <v>208</v>
      </c>
      <c r="F35" s="26">
        <v>16</v>
      </c>
      <c r="G35" s="26">
        <v>13</v>
      </c>
      <c r="H35" s="26">
        <v>45</v>
      </c>
      <c r="I35" s="26">
        <f t="shared" si="0"/>
        <v>74</v>
      </c>
      <c r="J35" s="26"/>
      <c r="O35" s="3">
        <v>113</v>
      </c>
      <c r="P35" s="2">
        <v>64</v>
      </c>
      <c r="Q35" s="2">
        <v>8</v>
      </c>
    </row>
    <row r="36" spans="1:17" ht="21" customHeight="1">
      <c r="A36" s="26">
        <v>27</v>
      </c>
      <c r="B36" s="28" t="s">
        <v>54</v>
      </c>
      <c r="C36" s="31" t="s">
        <v>112</v>
      </c>
      <c r="D36" s="31" t="s">
        <v>64</v>
      </c>
      <c r="E36" s="62" t="s">
        <v>209</v>
      </c>
      <c r="F36" s="26">
        <v>15</v>
      </c>
      <c r="G36" s="26">
        <v>16</v>
      </c>
      <c r="H36" s="26">
        <v>42</v>
      </c>
      <c r="I36" s="26">
        <f t="shared" si="0"/>
        <v>73</v>
      </c>
      <c r="J36" s="26"/>
      <c r="O36" s="3">
        <v>27</v>
      </c>
      <c r="P36" s="2">
        <v>91</v>
      </c>
      <c r="Q36" s="2">
        <v>10</v>
      </c>
    </row>
    <row r="37" spans="1:17" ht="19.5" customHeight="1">
      <c r="A37" s="26">
        <v>28</v>
      </c>
      <c r="B37" s="27" t="s">
        <v>55</v>
      </c>
      <c r="C37" s="31" t="s">
        <v>113</v>
      </c>
      <c r="D37" s="31" t="s">
        <v>64</v>
      </c>
      <c r="E37" s="62" t="s">
        <v>405</v>
      </c>
      <c r="F37" s="26">
        <v>16</v>
      </c>
      <c r="G37" s="26">
        <v>16</v>
      </c>
      <c r="H37" s="26">
        <v>47</v>
      </c>
      <c r="I37" s="26">
        <f t="shared" si="0"/>
        <v>79</v>
      </c>
      <c r="J37" s="26"/>
      <c r="O37" s="3">
        <v>89</v>
      </c>
      <c r="P37" s="2">
        <v>40</v>
      </c>
      <c r="Q37" s="2">
        <v>10</v>
      </c>
    </row>
    <row r="38" spans="1:17" ht="21.75" customHeight="1">
      <c r="A38" s="26">
        <v>29</v>
      </c>
      <c r="B38" s="28" t="s">
        <v>56</v>
      </c>
      <c r="C38" s="31" t="s">
        <v>89</v>
      </c>
      <c r="D38" s="31" t="s">
        <v>64</v>
      </c>
      <c r="E38" s="62" t="s">
        <v>210</v>
      </c>
      <c r="F38" s="26">
        <v>16</v>
      </c>
      <c r="G38" s="26">
        <v>13</v>
      </c>
      <c r="H38" s="26">
        <v>48</v>
      </c>
      <c r="I38" s="26">
        <f t="shared" si="0"/>
        <v>77</v>
      </c>
      <c r="J38" s="26"/>
      <c r="O38" s="3">
        <v>71</v>
      </c>
      <c r="P38" s="2">
        <v>22</v>
      </c>
      <c r="Q38" s="2">
        <v>9</v>
      </c>
    </row>
    <row r="39" spans="1:17" ht="20.25" customHeight="1">
      <c r="A39" s="26">
        <v>30</v>
      </c>
      <c r="B39" s="27" t="s">
        <v>57</v>
      </c>
      <c r="C39" s="31" t="s">
        <v>114</v>
      </c>
      <c r="D39" s="31" t="s">
        <v>115</v>
      </c>
      <c r="E39" s="62" t="s">
        <v>211</v>
      </c>
      <c r="F39" s="26">
        <v>16</v>
      </c>
      <c r="G39" s="26">
        <v>15</v>
      </c>
      <c r="H39" s="26">
        <v>51</v>
      </c>
      <c r="I39" s="26">
        <f t="shared" si="0"/>
        <v>82</v>
      </c>
      <c r="J39" s="26"/>
      <c r="O39" s="3">
        <v>3</v>
      </c>
      <c r="P39" s="2">
        <v>67</v>
      </c>
      <c r="Q39" s="2">
        <v>13</v>
      </c>
    </row>
    <row r="40" spans="1:17" ht="21" customHeight="1">
      <c r="A40" s="26">
        <v>31</v>
      </c>
      <c r="B40" s="28" t="s">
        <v>59</v>
      </c>
      <c r="C40" s="32" t="s">
        <v>116</v>
      </c>
      <c r="D40" s="32" t="s">
        <v>115</v>
      </c>
      <c r="E40" s="63" t="s">
        <v>212</v>
      </c>
      <c r="F40" s="26">
        <v>16</v>
      </c>
      <c r="G40" s="26">
        <v>14</v>
      </c>
      <c r="H40" s="26">
        <v>46</v>
      </c>
      <c r="I40" s="26">
        <f t="shared" si="0"/>
        <v>76</v>
      </c>
      <c r="J40" s="26"/>
      <c r="O40" s="3">
        <v>13</v>
      </c>
      <c r="P40" s="2">
        <v>77</v>
      </c>
      <c r="Q40" s="2">
        <v>8</v>
      </c>
    </row>
    <row r="41" spans="1:15" ht="21" customHeight="1">
      <c r="A41" s="26">
        <v>32</v>
      </c>
      <c r="B41" s="27" t="s">
        <v>60</v>
      </c>
      <c r="C41" s="33" t="s">
        <v>58</v>
      </c>
      <c r="D41" s="33" t="s">
        <v>117</v>
      </c>
      <c r="E41" s="64" t="s">
        <v>213</v>
      </c>
      <c r="F41" s="26">
        <v>16</v>
      </c>
      <c r="G41" s="26">
        <v>12</v>
      </c>
      <c r="H41" s="26">
        <v>44</v>
      </c>
      <c r="I41" s="26">
        <f t="shared" si="0"/>
        <v>72</v>
      </c>
      <c r="J41" s="25"/>
      <c r="O41" s="3"/>
    </row>
    <row r="42" spans="1:15" ht="21" customHeight="1">
      <c r="A42" s="26">
        <v>33</v>
      </c>
      <c r="B42" s="28" t="s">
        <v>296</v>
      </c>
      <c r="C42" s="31" t="s">
        <v>118</v>
      </c>
      <c r="D42" s="31" t="s">
        <v>119</v>
      </c>
      <c r="E42" s="62" t="s">
        <v>214</v>
      </c>
      <c r="F42" s="26">
        <v>16</v>
      </c>
      <c r="G42" s="26">
        <v>12</v>
      </c>
      <c r="H42" s="26">
        <v>46</v>
      </c>
      <c r="I42" s="26">
        <f t="shared" si="0"/>
        <v>74</v>
      </c>
      <c r="J42" s="25"/>
      <c r="O42" s="3"/>
    </row>
    <row r="43" spans="1:15" ht="21" customHeight="1">
      <c r="A43" s="26">
        <v>34</v>
      </c>
      <c r="B43" s="27" t="s">
        <v>297</v>
      </c>
      <c r="C43" s="31" t="s">
        <v>120</v>
      </c>
      <c r="D43" s="31" t="s">
        <v>119</v>
      </c>
      <c r="E43" s="62" t="s">
        <v>215</v>
      </c>
      <c r="F43" s="26">
        <v>16</v>
      </c>
      <c r="G43" s="26">
        <v>14</v>
      </c>
      <c r="H43" s="26">
        <v>45</v>
      </c>
      <c r="I43" s="26">
        <f t="shared" si="0"/>
        <v>75</v>
      </c>
      <c r="J43" s="25"/>
      <c r="O43" s="3"/>
    </row>
    <row r="44" spans="1:15" ht="21" customHeight="1">
      <c r="A44" s="26">
        <v>35</v>
      </c>
      <c r="B44" s="28" t="s">
        <v>298</v>
      </c>
      <c r="C44" s="31" t="s">
        <v>20</v>
      </c>
      <c r="D44" s="31" t="s">
        <v>19</v>
      </c>
      <c r="E44" s="62" t="s">
        <v>216</v>
      </c>
      <c r="F44" s="26">
        <v>16</v>
      </c>
      <c r="G44" s="26">
        <v>15</v>
      </c>
      <c r="H44" s="26">
        <v>47</v>
      </c>
      <c r="I44" s="26">
        <f t="shared" si="0"/>
        <v>78</v>
      </c>
      <c r="J44" s="25"/>
      <c r="O44" s="3"/>
    </row>
    <row r="45" spans="1:15" ht="21" customHeight="1">
      <c r="A45" s="26">
        <v>36</v>
      </c>
      <c r="B45" s="27" t="s">
        <v>299</v>
      </c>
      <c r="C45" s="33" t="s">
        <v>35</v>
      </c>
      <c r="D45" s="33" t="s">
        <v>19</v>
      </c>
      <c r="E45" s="64" t="s">
        <v>217</v>
      </c>
      <c r="F45" s="26">
        <v>16</v>
      </c>
      <c r="G45" s="26">
        <v>16</v>
      </c>
      <c r="H45" s="26">
        <v>47</v>
      </c>
      <c r="I45" s="26">
        <f t="shared" si="0"/>
        <v>79</v>
      </c>
      <c r="J45" s="25"/>
      <c r="O45" s="3"/>
    </row>
    <row r="46" spans="1:15" ht="21" customHeight="1">
      <c r="A46" s="26">
        <v>37</v>
      </c>
      <c r="B46" s="28" t="s">
        <v>300</v>
      </c>
      <c r="C46" s="31" t="s">
        <v>121</v>
      </c>
      <c r="D46" s="31" t="s">
        <v>122</v>
      </c>
      <c r="E46" s="62" t="s">
        <v>218</v>
      </c>
      <c r="F46" s="26">
        <v>16</v>
      </c>
      <c r="G46" s="26">
        <v>15</v>
      </c>
      <c r="H46" s="26">
        <v>49</v>
      </c>
      <c r="I46" s="26">
        <f t="shared" si="0"/>
        <v>80</v>
      </c>
      <c r="J46" s="25"/>
      <c r="O46" s="3"/>
    </row>
    <row r="47" spans="1:15" ht="21" customHeight="1">
      <c r="A47" s="26">
        <v>38</v>
      </c>
      <c r="B47" s="27" t="s">
        <v>301</v>
      </c>
      <c r="C47" s="32" t="s">
        <v>123</v>
      </c>
      <c r="D47" s="32" t="s">
        <v>124</v>
      </c>
      <c r="E47" s="63" t="s">
        <v>219</v>
      </c>
      <c r="F47" s="26">
        <v>13.5</v>
      </c>
      <c r="G47" s="26">
        <v>15</v>
      </c>
      <c r="H47" s="26">
        <v>39</v>
      </c>
      <c r="I47" s="26">
        <f t="shared" si="0"/>
        <v>67.5</v>
      </c>
      <c r="J47" s="25"/>
      <c r="O47" s="3"/>
    </row>
    <row r="48" spans="1:15" ht="21" customHeight="1">
      <c r="A48" s="26">
        <v>39</v>
      </c>
      <c r="B48" s="28" t="s">
        <v>302</v>
      </c>
      <c r="C48" s="32" t="s">
        <v>20</v>
      </c>
      <c r="D48" s="32" t="s">
        <v>43</v>
      </c>
      <c r="E48" s="63" t="s">
        <v>220</v>
      </c>
      <c r="F48" s="26">
        <v>15</v>
      </c>
      <c r="G48" s="26">
        <v>14</v>
      </c>
      <c r="H48" s="26">
        <v>44</v>
      </c>
      <c r="I48" s="26">
        <f t="shared" si="0"/>
        <v>73</v>
      </c>
      <c r="J48" s="25"/>
      <c r="O48" s="3"/>
    </row>
    <row r="49" spans="1:15" ht="21" customHeight="1">
      <c r="A49" s="26">
        <v>40</v>
      </c>
      <c r="B49" s="27" t="s">
        <v>303</v>
      </c>
      <c r="C49" s="32" t="s">
        <v>125</v>
      </c>
      <c r="D49" s="32" t="s">
        <v>43</v>
      </c>
      <c r="E49" s="63" t="s">
        <v>221</v>
      </c>
      <c r="F49" s="26">
        <v>14.5</v>
      </c>
      <c r="G49" s="26">
        <v>15</v>
      </c>
      <c r="H49" s="26">
        <v>34</v>
      </c>
      <c r="I49" s="26">
        <f t="shared" si="0"/>
        <v>63.5</v>
      </c>
      <c r="J49" s="25"/>
      <c r="O49" s="3"/>
    </row>
    <row r="50" spans="1:15" ht="21" customHeight="1">
      <c r="A50" s="26">
        <v>41</v>
      </c>
      <c r="B50" s="28" t="s">
        <v>304</v>
      </c>
      <c r="C50" s="33" t="s">
        <v>58</v>
      </c>
      <c r="D50" s="33" t="s">
        <v>43</v>
      </c>
      <c r="E50" s="64" t="s">
        <v>222</v>
      </c>
      <c r="F50" s="26">
        <v>14.5</v>
      </c>
      <c r="G50" s="26">
        <v>15</v>
      </c>
      <c r="H50" s="26">
        <v>37</v>
      </c>
      <c r="I50" s="26">
        <f t="shared" si="0"/>
        <v>66.5</v>
      </c>
      <c r="J50" s="25"/>
      <c r="O50" s="3"/>
    </row>
    <row r="51" spans="1:15" ht="21" customHeight="1">
      <c r="A51" s="26">
        <v>42</v>
      </c>
      <c r="B51" s="27" t="s">
        <v>305</v>
      </c>
      <c r="C51" s="31" t="s">
        <v>126</v>
      </c>
      <c r="D51" s="31" t="s">
        <v>127</v>
      </c>
      <c r="E51" s="62" t="s">
        <v>223</v>
      </c>
      <c r="F51" s="26">
        <v>15</v>
      </c>
      <c r="G51" s="26">
        <v>14</v>
      </c>
      <c r="H51" s="26">
        <v>45</v>
      </c>
      <c r="I51" s="26">
        <f t="shared" si="0"/>
        <v>74</v>
      </c>
      <c r="J51" s="25"/>
      <c r="O51" s="3"/>
    </row>
    <row r="52" spans="1:15" ht="21" customHeight="1">
      <c r="A52" s="26">
        <v>43</v>
      </c>
      <c r="B52" s="28" t="s">
        <v>306</v>
      </c>
      <c r="C52" s="32" t="s">
        <v>128</v>
      </c>
      <c r="D52" s="32" t="s">
        <v>127</v>
      </c>
      <c r="E52" s="63" t="s">
        <v>224</v>
      </c>
      <c r="F52" s="26">
        <v>13.5</v>
      </c>
      <c r="G52" s="26">
        <v>14</v>
      </c>
      <c r="H52" s="26">
        <v>47</v>
      </c>
      <c r="I52" s="26">
        <f t="shared" si="0"/>
        <v>74.5</v>
      </c>
      <c r="J52" s="25"/>
      <c r="O52" s="3"/>
    </row>
    <row r="53" spans="1:15" ht="21" customHeight="1">
      <c r="A53" s="26">
        <v>44</v>
      </c>
      <c r="B53" s="27" t="s">
        <v>307</v>
      </c>
      <c r="C53" s="31" t="s">
        <v>35</v>
      </c>
      <c r="D53" s="31" t="s">
        <v>129</v>
      </c>
      <c r="E53" s="62" t="s">
        <v>225</v>
      </c>
      <c r="F53" s="26">
        <v>14.5</v>
      </c>
      <c r="G53" s="26">
        <v>13</v>
      </c>
      <c r="H53" s="26">
        <v>39</v>
      </c>
      <c r="I53" s="26">
        <f t="shared" si="0"/>
        <v>66.5</v>
      </c>
      <c r="J53" s="25"/>
      <c r="O53" s="3"/>
    </row>
    <row r="54" spans="1:15" ht="21" customHeight="1">
      <c r="A54" s="26">
        <v>45</v>
      </c>
      <c r="B54" s="28" t="s">
        <v>308</v>
      </c>
      <c r="C54" s="31" t="s">
        <v>130</v>
      </c>
      <c r="D54" s="31" t="s">
        <v>129</v>
      </c>
      <c r="E54" s="62" t="s">
        <v>226</v>
      </c>
      <c r="F54" s="26">
        <v>15</v>
      </c>
      <c r="G54" s="26">
        <v>13</v>
      </c>
      <c r="H54" s="26">
        <v>47</v>
      </c>
      <c r="I54" s="26">
        <f t="shared" si="0"/>
        <v>75</v>
      </c>
      <c r="J54" s="25"/>
      <c r="O54" s="3"/>
    </row>
    <row r="55" spans="1:15" ht="21" customHeight="1">
      <c r="A55" s="26">
        <v>46</v>
      </c>
      <c r="B55" s="27" t="s">
        <v>309</v>
      </c>
      <c r="C55" s="32" t="s">
        <v>131</v>
      </c>
      <c r="D55" s="32" t="s">
        <v>129</v>
      </c>
      <c r="E55" s="63" t="s">
        <v>227</v>
      </c>
      <c r="F55" s="26">
        <v>15</v>
      </c>
      <c r="G55" s="26">
        <v>14</v>
      </c>
      <c r="H55" s="26">
        <v>44</v>
      </c>
      <c r="I55" s="26">
        <f t="shared" si="0"/>
        <v>73</v>
      </c>
      <c r="J55" s="25"/>
      <c r="O55" s="3"/>
    </row>
    <row r="56" spans="1:15" ht="21" customHeight="1">
      <c r="A56" s="26">
        <v>47</v>
      </c>
      <c r="B56" s="28" t="s">
        <v>310</v>
      </c>
      <c r="C56" s="32" t="s">
        <v>132</v>
      </c>
      <c r="D56" s="32" t="s">
        <v>129</v>
      </c>
      <c r="E56" s="63" t="s">
        <v>228</v>
      </c>
      <c r="F56" s="26">
        <v>17</v>
      </c>
      <c r="G56" s="26">
        <v>14</v>
      </c>
      <c r="H56" s="26">
        <v>50</v>
      </c>
      <c r="I56" s="26">
        <f t="shared" si="0"/>
        <v>81</v>
      </c>
      <c r="J56" s="25"/>
      <c r="O56" s="3"/>
    </row>
    <row r="57" spans="1:15" ht="21" customHeight="1">
      <c r="A57" s="26">
        <v>48</v>
      </c>
      <c r="B57" s="27" t="s">
        <v>311</v>
      </c>
      <c r="C57" s="33" t="s">
        <v>58</v>
      </c>
      <c r="D57" s="33" t="s">
        <v>129</v>
      </c>
      <c r="E57" s="64" t="s">
        <v>229</v>
      </c>
      <c r="F57" s="26">
        <v>17</v>
      </c>
      <c r="G57" s="26">
        <v>13</v>
      </c>
      <c r="H57" s="26">
        <v>46</v>
      </c>
      <c r="I57" s="26">
        <f t="shared" si="0"/>
        <v>76</v>
      </c>
      <c r="J57" s="25"/>
      <c r="O57" s="3"/>
    </row>
    <row r="58" spans="1:15" ht="21" customHeight="1">
      <c r="A58" s="26">
        <v>49</v>
      </c>
      <c r="B58" s="28" t="s">
        <v>312</v>
      </c>
      <c r="C58" s="33" t="s">
        <v>35</v>
      </c>
      <c r="D58" s="33" t="s">
        <v>133</v>
      </c>
      <c r="E58" s="64" t="s">
        <v>230</v>
      </c>
      <c r="F58" s="26">
        <v>16</v>
      </c>
      <c r="G58" s="26">
        <v>14</v>
      </c>
      <c r="H58" s="26">
        <v>39</v>
      </c>
      <c r="I58" s="26">
        <f t="shared" si="0"/>
        <v>69</v>
      </c>
      <c r="J58" s="25"/>
      <c r="O58" s="3"/>
    </row>
    <row r="59" spans="1:15" ht="21" customHeight="1">
      <c r="A59" s="26">
        <v>50</v>
      </c>
      <c r="B59" s="27" t="s">
        <v>313</v>
      </c>
      <c r="C59" s="31" t="s">
        <v>20</v>
      </c>
      <c r="D59" s="31" t="s">
        <v>134</v>
      </c>
      <c r="E59" s="62" t="s">
        <v>231</v>
      </c>
      <c r="F59" s="26">
        <v>16</v>
      </c>
      <c r="G59" s="26">
        <v>16</v>
      </c>
      <c r="H59" s="26">
        <v>42</v>
      </c>
      <c r="I59" s="26">
        <f t="shared" si="0"/>
        <v>74</v>
      </c>
      <c r="J59" s="25"/>
      <c r="O59" s="3"/>
    </row>
    <row r="60" spans="1:15" ht="21" customHeight="1">
      <c r="A60" s="26">
        <v>51</v>
      </c>
      <c r="B60" s="28" t="s">
        <v>314</v>
      </c>
      <c r="C60" s="32" t="s">
        <v>135</v>
      </c>
      <c r="D60" s="32" t="s">
        <v>134</v>
      </c>
      <c r="E60" s="63" t="s">
        <v>232</v>
      </c>
      <c r="F60" s="26">
        <v>17</v>
      </c>
      <c r="G60" s="26">
        <v>15</v>
      </c>
      <c r="H60" s="26">
        <v>46</v>
      </c>
      <c r="I60" s="26">
        <f t="shared" si="0"/>
        <v>78</v>
      </c>
      <c r="J60" s="25"/>
      <c r="O60" s="3"/>
    </row>
    <row r="61" spans="1:15" ht="21" customHeight="1">
      <c r="A61" s="26">
        <v>52</v>
      </c>
      <c r="B61" s="27" t="s">
        <v>315</v>
      </c>
      <c r="C61" s="33" t="s">
        <v>118</v>
      </c>
      <c r="D61" s="33" t="s">
        <v>134</v>
      </c>
      <c r="E61" s="64" t="s">
        <v>233</v>
      </c>
      <c r="F61" s="26">
        <v>15</v>
      </c>
      <c r="G61" s="26">
        <v>14</v>
      </c>
      <c r="H61" s="26">
        <v>41</v>
      </c>
      <c r="I61" s="26">
        <f t="shared" si="0"/>
        <v>70</v>
      </c>
      <c r="J61" s="25"/>
      <c r="O61" s="3"/>
    </row>
    <row r="62" spans="1:15" ht="21" customHeight="1">
      <c r="A62" s="26">
        <v>53</v>
      </c>
      <c r="B62" s="28" t="s">
        <v>316</v>
      </c>
      <c r="C62" s="33" t="s">
        <v>89</v>
      </c>
      <c r="D62" s="33" t="s">
        <v>134</v>
      </c>
      <c r="E62" s="64" t="s">
        <v>234</v>
      </c>
      <c r="F62" s="26">
        <v>16</v>
      </c>
      <c r="G62" s="26">
        <v>13</v>
      </c>
      <c r="H62" s="26">
        <v>45</v>
      </c>
      <c r="I62" s="26">
        <f t="shared" si="0"/>
        <v>74</v>
      </c>
      <c r="J62" s="25"/>
      <c r="O62" s="3"/>
    </row>
    <row r="63" spans="1:15" ht="21" customHeight="1">
      <c r="A63" s="26">
        <v>54</v>
      </c>
      <c r="B63" s="27" t="s">
        <v>317</v>
      </c>
      <c r="C63" s="32" t="s">
        <v>136</v>
      </c>
      <c r="D63" s="32" t="s">
        <v>137</v>
      </c>
      <c r="E63" s="63" t="s">
        <v>235</v>
      </c>
      <c r="F63" s="26">
        <v>17</v>
      </c>
      <c r="G63" s="26">
        <v>12</v>
      </c>
      <c r="H63" s="26">
        <v>42</v>
      </c>
      <c r="I63" s="26">
        <f t="shared" si="0"/>
        <v>71</v>
      </c>
      <c r="J63" s="25"/>
      <c r="O63" s="3"/>
    </row>
    <row r="64" spans="1:15" ht="21" customHeight="1">
      <c r="A64" s="26">
        <v>55</v>
      </c>
      <c r="B64" s="28" t="s">
        <v>318</v>
      </c>
      <c r="C64" s="32" t="s">
        <v>110</v>
      </c>
      <c r="D64" s="32" t="s">
        <v>137</v>
      </c>
      <c r="E64" s="63" t="s">
        <v>236</v>
      </c>
      <c r="F64" s="26">
        <v>16</v>
      </c>
      <c r="G64" s="30">
        <v>14</v>
      </c>
      <c r="H64" s="26">
        <v>34</v>
      </c>
      <c r="I64" s="26">
        <f t="shared" si="0"/>
        <v>64</v>
      </c>
      <c r="J64" s="25"/>
      <c r="O64" s="3"/>
    </row>
    <row r="65" spans="1:15" ht="21" customHeight="1">
      <c r="A65" s="26">
        <v>56</v>
      </c>
      <c r="B65" s="27" t="s">
        <v>319</v>
      </c>
      <c r="C65" s="32" t="s">
        <v>138</v>
      </c>
      <c r="D65" s="32" t="s">
        <v>66</v>
      </c>
      <c r="E65" s="63" t="s">
        <v>237</v>
      </c>
      <c r="F65" s="26">
        <v>14</v>
      </c>
      <c r="G65" s="30">
        <v>12</v>
      </c>
      <c r="H65" s="26">
        <v>33</v>
      </c>
      <c r="I65" s="26">
        <f t="shared" si="0"/>
        <v>59</v>
      </c>
      <c r="J65" s="25"/>
      <c r="O65" s="3"/>
    </row>
    <row r="66" spans="1:15" ht="21" customHeight="1">
      <c r="A66" s="26">
        <v>57</v>
      </c>
      <c r="B66" s="28" t="s">
        <v>320</v>
      </c>
      <c r="C66" s="32" t="s">
        <v>68</v>
      </c>
      <c r="D66" s="32" t="s">
        <v>66</v>
      </c>
      <c r="E66" s="63" t="s">
        <v>238</v>
      </c>
      <c r="F66" s="26">
        <v>14.5</v>
      </c>
      <c r="G66" s="30">
        <v>11</v>
      </c>
      <c r="H66" s="26">
        <v>45</v>
      </c>
      <c r="I66" s="26">
        <f t="shared" si="0"/>
        <v>70.5</v>
      </c>
      <c r="J66" s="25"/>
      <c r="O66" s="3"/>
    </row>
    <row r="67" spans="1:15" ht="21" customHeight="1">
      <c r="A67" s="26">
        <v>58</v>
      </c>
      <c r="B67" s="27" t="s">
        <v>321</v>
      </c>
      <c r="C67" s="33" t="s">
        <v>139</v>
      </c>
      <c r="D67" s="33" t="s">
        <v>140</v>
      </c>
      <c r="E67" s="64" t="s">
        <v>239</v>
      </c>
      <c r="F67" s="26">
        <v>16.5</v>
      </c>
      <c r="G67" s="30">
        <v>14</v>
      </c>
      <c r="H67" s="26">
        <v>44</v>
      </c>
      <c r="I67" s="26">
        <f t="shared" si="0"/>
        <v>74.5</v>
      </c>
      <c r="J67" s="25"/>
      <c r="O67" s="3"/>
    </row>
    <row r="68" spans="1:15" ht="21" customHeight="1">
      <c r="A68" s="26">
        <v>59</v>
      </c>
      <c r="B68" s="28" t="s">
        <v>322</v>
      </c>
      <c r="C68" s="33" t="s">
        <v>141</v>
      </c>
      <c r="D68" s="33" t="s">
        <v>140</v>
      </c>
      <c r="E68" s="64" t="s">
        <v>240</v>
      </c>
      <c r="F68" s="26">
        <v>17</v>
      </c>
      <c r="G68" s="30">
        <v>13</v>
      </c>
      <c r="H68" s="26">
        <v>41</v>
      </c>
      <c r="I68" s="26">
        <f t="shared" si="0"/>
        <v>71</v>
      </c>
      <c r="J68" s="25"/>
      <c r="O68" s="3"/>
    </row>
    <row r="69" spans="1:15" ht="21" customHeight="1">
      <c r="A69" s="26">
        <v>60</v>
      </c>
      <c r="B69" s="27" t="s">
        <v>323</v>
      </c>
      <c r="C69" s="33" t="s">
        <v>142</v>
      </c>
      <c r="D69" s="33" t="s">
        <v>143</v>
      </c>
      <c r="E69" s="64" t="s">
        <v>241</v>
      </c>
      <c r="F69" s="26">
        <v>17</v>
      </c>
      <c r="G69" s="30">
        <v>12</v>
      </c>
      <c r="H69" s="26">
        <v>42</v>
      </c>
      <c r="I69" s="26">
        <f t="shared" si="0"/>
        <v>71</v>
      </c>
      <c r="J69" s="25"/>
      <c r="O69" s="3"/>
    </row>
    <row r="70" spans="1:15" ht="21" customHeight="1">
      <c r="A70" s="26">
        <v>61</v>
      </c>
      <c r="B70" s="28" t="s">
        <v>324</v>
      </c>
      <c r="C70" s="31" t="s">
        <v>95</v>
      </c>
      <c r="D70" s="31" t="s">
        <v>144</v>
      </c>
      <c r="E70" s="62" t="s">
        <v>242</v>
      </c>
      <c r="F70" s="26">
        <v>17</v>
      </c>
      <c r="G70" s="30">
        <v>14</v>
      </c>
      <c r="H70" s="26">
        <v>43</v>
      </c>
      <c r="I70" s="26">
        <f t="shared" si="0"/>
        <v>74</v>
      </c>
      <c r="J70" s="25"/>
      <c r="O70" s="3"/>
    </row>
    <row r="71" spans="1:15" ht="21" customHeight="1">
      <c r="A71" s="26">
        <v>62</v>
      </c>
      <c r="B71" s="27" t="s">
        <v>325</v>
      </c>
      <c r="C71" s="33" t="s">
        <v>145</v>
      </c>
      <c r="D71" s="33" t="s">
        <v>67</v>
      </c>
      <c r="E71" s="64" t="s">
        <v>243</v>
      </c>
      <c r="F71" s="26">
        <v>15</v>
      </c>
      <c r="G71" s="30">
        <v>13</v>
      </c>
      <c r="H71" s="26">
        <v>38</v>
      </c>
      <c r="I71" s="26">
        <f t="shared" si="0"/>
        <v>66</v>
      </c>
      <c r="J71" s="25"/>
      <c r="O71" s="3"/>
    </row>
    <row r="72" spans="1:15" ht="21" customHeight="1">
      <c r="A72" s="26">
        <v>63</v>
      </c>
      <c r="B72" s="28" t="s">
        <v>326</v>
      </c>
      <c r="C72" s="38" t="s">
        <v>146</v>
      </c>
      <c r="D72" s="38" t="s">
        <v>147</v>
      </c>
      <c r="E72" s="66" t="s">
        <v>244</v>
      </c>
      <c r="F72" s="26">
        <v>17</v>
      </c>
      <c r="G72" s="30">
        <v>14</v>
      </c>
      <c r="H72" s="26">
        <v>40</v>
      </c>
      <c r="I72" s="26">
        <f t="shared" si="0"/>
        <v>71</v>
      </c>
      <c r="J72" s="25"/>
      <c r="O72" s="3"/>
    </row>
    <row r="73" spans="1:15" ht="21" customHeight="1">
      <c r="A73" s="26">
        <v>64</v>
      </c>
      <c r="B73" s="27" t="s">
        <v>327</v>
      </c>
      <c r="C73" s="31" t="s">
        <v>135</v>
      </c>
      <c r="D73" s="31" t="s">
        <v>148</v>
      </c>
      <c r="E73" s="62" t="s">
        <v>245</v>
      </c>
      <c r="F73" s="26">
        <v>17</v>
      </c>
      <c r="G73" s="30">
        <v>13</v>
      </c>
      <c r="H73" s="26">
        <v>48</v>
      </c>
      <c r="I73" s="26">
        <f t="shared" si="0"/>
        <v>78</v>
      </c>
      <c r="J73" s="25"/>
      <c r="O73" s="3"/>
    </row>
    <row r="74" spans="1:15" ht="21" customHeight="1">
      <c r="A74" s="26">
        <v>65</v>
      </c>
      <c r="B74" s="28" t="s">
        <v>328</v>
      </c>
      <c r="C74" s="32" t="s">
        <v>149</v>
      </c>
      <c r="D74" s="32" t="s">
        <v>150</v>
      </c>
      <c r="E74" s="63" t="s">
        <v>246</v>
      </c>
      <c r="F74" s="26">
        <v>17</v>
      </c>
      <c r="G74" s="30">
        <v>15</v>
      </c>
      <c r="H74" s="26">
        <v>40</v>
      </c>
      <c r="I74" s="26">
        <f t="shared" si="0"/>
        <v>72</v>
      </c>
      <c r="J74" s="26"/>
      <c r="O74" s="3"/>
    </row>
    <row r="75" spans="1:15" ht="21" customHeight="1">
      <c r="A75" s="26">
        <v>66</v>
      </c>
      <c r="B75" s="27" t="s">
        <v>329</v>
      </c>
      <c r="C75" s="31" t="s">
        <v>151</v>
      </c>
      <c r="D75" s="31" t="s">
        <v>18</v>
      </c>
      <c r="E75" s="62" t="s">
        <v>247</v>
      </c>
      <c r="F75" s="26">
        <v>17</v>
      </c>
      <c r="G75" s="30">
        <v>11</v>
      </c>
      <c r="H75" s="26">
        <v>45</v>
      </c>
      <c r="I75" s="26">
        <f aca="true" t="shared" si="1" ref="I75:I124">SUM(F75:H75)</f>
        <v>73</v>
      </c>
      <c r="J75" s="25"/>
      <c r="O75" s="3"/>
    </row>
    <row r="76" spans="1:15" ht="21" customHeight="1">
      <c r="A76" s="26">
        <v>67</v>
      </c>
      <c r="B76" s="28" t="s">
        <v>330</v>
      </c>
      <c r="C76" s="31" t="s">
        <v>95</v>
      </c>
      <c r="D76" s="31" t="s">
        <v>18</v>
      </c>
      <c r="E76" s="62" t="s">
        <v>248</v>
      </c>
      <c r="F76" s="26">
        <v>16</v>
      </c>
      <c r="G76" s="30">
        <v>14</v>
      </c>
      <c r="H76" s="26">
        <v>44</v>
      </c>
      <c r="I76" s="26">
        <f t="shared" si="1"/>
        <v>74</v>
      </c>
      <c r="J76" s="25"/>
      <c r="O76" s="3"/>
    </row>
    <row r="77" spans="1:15" ht="21" customHeight="1">
      <c r="A77" s="26">
        <v>68</v>
      </c>
      <c r="B77" s="27" t="s">
        <v>331</v>
      </c>
      <c r="C77" s="33" t="s">
        <v>65</v>
      </c>
      <c r="D77" s="33" t="s">
        <v>152</v>
      </c>
      <c r="E77" s="64" t="s">
        <v>249</v>
      </c>
      <c r="F77" s="26">
        <v>16</v>
      </c>
      <c r="G77" s="30">
        <v>12</v>
      </c>
      <c r="H77" s="26">
        <v>45</v>
      </c>
      <c r="I77" s="26">
        <f t="shared" si="1"/>
        <v>73</v>
      </c>
      <c r="J77" s="25"/>
      <c r="O77" s="3"/>
    </row>
    <row r="78" spans="1:15" ht="21" customHeight="1">
      <c r="A78" s="26">
        <v>69</v>
      </c>
      <c r="B78" s="28" t="s">
        <v>332</v>
      </c>
      <c r="C78" s="31" t="s">
        <v>95</v>
      </c>
      <c r="D78" s="31" t="s">
        <v>153</v>
      </c>
      <c r="E78" s="62" t="s">
        <v>250</v>
      </c>
      <c r="F78" s="26">
        <v>17</v>
      </c>
      <c r="G78" s="30">
        <v>14</v>
      </c>
      <c r="H78" s="26">
        <v>45</v>
      </c>
      <c r="I78" s="26">
        <f t="shared" si="1"/>
        <v>76</v>
      </c>
      <c r="J78" s="25"/>
      <c r="O78" s="3"/>
    </row>
    <row r="79" spans="1:15" ht="21" customHeight="1">
      <c r="A79" s="26">
        <v>70</v>
      </c>
      <c r="B79" s="27" t="s">
        <v>333</v>
      </c>
      <c r="C79" s="31" t="s">
        <v>120</v>
      </c>
      <c r="D79" s="31" t="s">
        <v>153</v>
      </c>
      <c r="E79" s="62" t="s">
        <v>251</v>
      </c>
      <c r="F79" s="26">
        <v>15</v>
      </c>
      <c r="G79" s="30">
        <v>12</v>
      </c>
      <c r="H79" s="26">
        <v>35</v>
      </c>
      <c r="I79" s="26">
        <f t="shared" si="1"/>
        <v>62</v>
      </c>
      <c r="J79" s="25"/>
      <c r="O79" s="3"/>
    </row>
    <row r="80" spans="1:15" ht="21" customHeight="1">
      <c r="A80" s="26">
        <v>71</v>
      </c>
      <c r="B80" s="28" t="s">
        <v>334</v>
      </c>
      <c r="C80" s="31" t="s">
        <v>154</v>
      </c>
      <c r="D80" s="31" t="s">
        <v>153</v>
      </c>
      <c r="E80" s="62" t="s">
        <v>252</v>
      </c>
      <c r="F80" s="26">
        <v>15</v>
      </c>
      <c r="G80" s="30">
        <v>13</v>
      </c>
      <c r="H80" s="26">
        <v>42</v>
      </c>
      <c r="I80" s="26">
        <f t="shared" si="1"/>
        <v>70</v>
      </c>
      <c r="J80" s="25"/>
      <c r="O80" s="3"/>
    </row>
    <row r="81" spans="1:15" ht="21" customHeight="1">
      <c r="A81" s="26">
        <v>72</v>
      </c>
      <c r="B81" s="27" t="s">
        <v>335</v>
      </c>
      <c r="C81" s="31" t="s">
        <v>155</v>
      </c>
      <c r="D81" s="31" t="s">
        <v>153</v>
      </c>
      <c r="E81" s="62" t="s">
        <v>253</v>
      </c>
      <c r="F81" s="26">
        <v>16</v>
      </c>
      <c r="G81" s="30">
        <v>14</v>
      </c>
      <c r="H81" s="26">
        <v>48</v>
      </c>
      <c r="I81" s="26">
        <f t="shared" si="1"/>
        <v>78</v>
      </c>
      <c r="J81" s="25"/>
      <c r="O81" s="3"/>
    </row>
    <row r="82" spans="1:15" ht="21" customHeight="1">
      <c r="A82" s="26">
        <v>73</v>
      </c>
      <c r="B82" s="28" t="s">
        <v>336</v>
      </c>
      <c r="C82" s="31" t="s">
        <v>156</v>
      </c>
      <c r="D82" s="31" t="s">
        <v>157</v>
      </c>
      <c r="E82" s="62" t="s">
        <v>254</v>
      </c>
      <c r="F82" s="26">
        <v>16</v>
      </c>
      <c r="G82" s="30">
        <v>12</v>
      </c>
      <c r="H82" s="26">
        <v>46</v>
      </c>
      <c r="I82" s="26">
        <f t="shared" si="1"/>
        <v>74</v>
      </c>
      <c r="J82" s="25"/>
      <c r="O82" s="3"/>
    </row>
    <row r="83" spans="1:15" ht="21" customHeight="1">
      <c r="A83" s="26">
        <v>74</v>
      </c>
      <c r="B83" s="27" t="s">
        <v>337</v>
      </c>
      <c r="C83" s="32" t="s">
        <v>158</v>
      </c>
      <c r="D83" s="32" t="s">
        <v>157</v>
      </c>
      <c r="E83" s="63" t="s">
        <v>255</v>
      </c>
      <c r="F83" s="26">
        <v>17.5</v>
      </c>
      <c r="G83" s="30">
        <v>11</v>
      </c>
      <c r="H83" s="26">
        <v>44</v>
      </c>
      <c r="I83" s="26">
        <f t="shared" si="1"/>
        <v>72.5</v>
      </c>
      <c r="J83" s="25"/>
      <c r="O83" s="3"/>
    </row>
    <row r="84" spans="1:15" ht="21" customHeight="1">
      <c r="A84" s="26">
        <v>75</v>
      </c>
      <c r="B84" s="28" t="s">
        <v>338</v>
      </c>
      <c r="C84" s="31" t="s">
        <v>81</v>
      </c>
      <c r="D84" s="31" t="s">
        <v>159</v>
      </c>
      <c r="E84" s="62" t="s">
        <v>256</v>
      </c>
      <c r="F84" s="26">
        <v>16</v>
      </c>
      <c r="G84" s="30">
        <v>10</v>
      </c>
      <c r="H84" s="26">
        <v>45</v>
      </c>
      <c r="I84" s="26">
        <f t="shared" si="1"/>
        <v>71</v>
      </c>
      <c r="J84" s="25"/>
      <c r="O84" s="3"/>
    </row>
    <row r="85" spans="1:15" ht="21" customHeight="1">
      <c r="A85" s="26">
        <v>76</v>
      </c>
      <c r="B85" s="27" t="s">
        <v>339</v>
      </c>
      <c r="C85" s="31" t="s">
        <v>20</v>
      </c>
      <c r="D85" s="31" t="s">
        <v>159</v>
      </c>
      <c r="E85" s="62" t="s">
        <v>257</v>
      </c>
      <c r="F85" s="26">
        <v>14.5</v>
      </c>
      <c r="G85" s="30">
        <v>8</v>
      </c>
      <c r="H85" s="26">
        <v>41</v>
      </c>
      <c r="I85" s="26">
        <f t="shared" si="1"/>
        <v>63.5</v>
      </c>
      <c r="J85" s="25"/>
      <c r="O85" s="3"/>
    </row>
    <row r="86" spans="1:15" ht="21" customHeight="1">
      <c r="A86" s="26">
        <v>77</v>
      </c>
      <c r="B86" s="28" t="s">
        <v>340</v>
      </c>
      <c r="C86" s="32" t="s">
        <v>160</v>
      </c>
      <c r="D86" s="32" t="s">
        <v>161</v>
      </c>
      <c r="E86" s="63" t="s">
        <v>258</v>
      </c>
      <c r="F86" s="26">
        <v>17.5</v>
      </c>
      <c r="G86" s="30">
        <v>9</v>
      </c>
      <c r="H86" s="26">
        <v>24</v>
      </c>
      <c r="I86" s="26">
        <f t="shared" si="1"/>
        <v>50.5</v>
      </c>
      <c r="J86" s="25"/>
      <c r="O86" s="3"/>
    </row>
    <row r="87" spans="1:15" ht="21" customHeight="1">
      <c r="A87" s="26">
        <v>78</v>
      </c>
      <c r="B87" s="27" t="s">
        <v>341</v>
      </c>
      <c r="C87" s="31" t="s">
        <v>35</v>
      </c>
      <c r="D87" s="31" t="s">
        <v>162</v>
      </c>
      <c r="E87" s="62" t="s">
        <v>259</v>
      </c>
      <c r="F87" s="26">
        <v>16.5</v>
      </c>
      <c r="G87" s="30">
        <v>13</v>
      </c>
      <c r="H87" s="26">
        <v>45</v>
      </c>
      <c r="I87" s="26">
        <f t="shared" si="1"/>
        <v>74.5</v>
      </c>
      <c r="J87" s="25"/>
      <c r="O87" s="3"/>
    </row>
    <row r="88" spans="1:15" ht="21" customHeight="1">
      <c r="A88" s="26">
        <v>79</v>
      </c>
      <c r="B88" s="28" t="s">
        <v>342</v>
      </c>
      <c r="C88" s="31" t="s">
        <v>163</v>
      </c>
      <c r="D88" s="31" t="s">
        <v>53</v>
      </c>
      <c r="E88" s="62" t="s">
        <v>260</v>
      </c>
      <c r="F88" s="26">
        <v>15.5</v>
      </c>
      <c r="G88" s="30">
        <v>11</v>
      </c>
      <c r="H88" s="26">
        <v>41</v>
      </c>
      <c r="I88" s="26">
        <f t="shared" si="1"/>
        <v>67.5</v>
      </c>
      <c r="J88" s="25"/>
      <c r="O88" s="3"/>
    </row>
    <row r="89" spans="1:15" ht="21" customHeight="1">
      <c r="A89" s="26">
        <v>80</v>
      </c>
      <c r="B89" s="27" t="s">
        <v>343</v>
      </c>
      <c r="C89" s="33" t="s">
        <v>164</v>
      </c>
      <c r="D89" s="33" t="s">
        <v>53</v>
      </c>
      <c r="E89" s="64" t="s">
        <v>261</v>
      </c>
      <c r="F89" s="26">
        <v>15</v>
      </c>
      <c r="G89" s="30">
        <v>13</v>
      </c>
      <c r="H89" s="26">
        <v>48</v>
      </c>
      <c r="I89" s="26">
        <f t="shared" si="1"/>
        <v>76</v>
      </c>
      <c r="J89" s="25"/>
      <c r="O89" s="3"/>
    </row>
    <row r="90" spans="1:15" ht="21" customHeight="1">
      <c r="A90" s="26">
        <v>81</v>
      </c>
      <c r="B90" s="28" t="s">
        <v>344</v>
      </c>
      <c r="C90" s="33" t="s">
        <v>165</v>
      </c>
      <c r="D90" s="33" t="s">
        <v>53</v>
      </c>
      <c r="E90" s="64" t="s">
        <v>262</v>
      </c>
      <c r="F90" s="35" t="s">
        <v>295</v>
      </c>
      <c r="G90" s="35" t="s">
        <v>295</v>
      </c>
      <c r="H90" s="35" t="s">
        <v>295</v>
      </c>
      <c r="I90" s="37" t="s">
        <v>75</v>
      </c>
      <c r="J90" s="25"/>
      <c r="O90" s="3"/>
    </row>
    <row r="91" spans="1:15" ht="21" customHeight="1">
      <c r="A91" s="26">
        <v>82</v>
      </c>
      <c r="B91" s="27" t="s">
        <v>345</v>
      </c>
      <c r="C91" s="31" t="s">
        <v>166</v>
      </c>
      <c r="D91" s="31" t="s">
        <v>167</v>
      </c>
      <c r="E91" s="62" t="s">
        <v>263</v>
      </c>
      <c r="F91" s="26">
        <v>15</v>
      </c>
      <c r="G91" s="30">
        <v>9</v>
      </c>
      <c r="H91" s="26">
        <v>47</v>
      </c>
      <c r="I91" s="26">
        <f t="shared" si="1"/>
        <v>71</v>
      </c>
      <c r="J91" s="25"/>
      <c r="O91" s="3"/>
    </row>
    <row r="92" spans="1:15" ht="21" customHeight="1">
      <c r="A92" s="26">
        <v>83</v>
      </c>
      <c r="B92" s="28" t="s">
        <v>346</v>
      </c>
      <c r="C92" s="31" t="s">
        <v>95</v>
      </c>
      <c r="D92" s="31" t="s">
        <v>167</v>
      </c>
      <c r="E92" s="62" t="s">
        <v>264</v>
      </c>
      <c r="F92" s="26">
        <v>15</v>
      </c>
      <c r="G92" s="30">
        <v>13</v>
      </c>
      <c r="H92" s="26">
        <v>42</v>
      </c>
      <c r="I92" s="26">
        <f t="shared" si="1"/>
        <v>70</v>
      </c>
      <c r="J92" s="25"/>
      <c r="O92" s="3"/>
    </row>
    <row r="93" spans="1:15" ht="21" customHeight="1">
      <c r="A93" s="26">
        <v>84</v>
      </c>
      <c r="B93" s="27" t="s">
        <v>347</v>
      </c>
      <c r="C93" s="31" t="s">
        <v>168</v>
      </c>
      <c r="D93" s="31" t="s">
        <v>169</v>
      </c>
      <c r="E93" s="62" t="s">
        <v>265</v>
      </c>
      <c r="F93" s="26">
        <v>16</v>
      </c>
      <c r="G93" s="30">
        <v>12</v>
      </c>
      <c r="H93" s="26">
        <v>46</v>
      </c>
      <c r="I93" s="26">
        <f t="shared" si="1"/>
        <v>74</v>
      </c>
      <c r="J93" s="25"/>
      <c r="O93" s="3"/>
    </row>
    <row r="94" spans="1:15" ht="21" customHeight="1">
      <c r="A94" s="26">
        <v>85</v>
      </c>
      <c r="B94" s="28" t="s">
        <v>348</v>
      </c>
      <c r="C94" s="31" t="s">
        <v>170</v>
      </c>
      <c r="D94" s="31" t="s">
        <v>171</v>
      </c>
      <c r="E94" s="62" t="s">
        <v>234</v>
      </c>
      <c r="F94" s="26">
        <v>15</v>
      </c>
      <c r="G94" s="30">
        <v>8</v>
      </c>
      <c r="H94" s="26">
        <v>44</v>
      </c>
      <c r="I94" s="26">
        <f t="shared" si="1"/>
        <v>67</v>
      </c>
      <c r="J94" s="25"/>
      <c r="O94" s="3"/>
    </row>
    <row r="95" spans="1:15" ht="21" customHeight="1">
      <c r="A95" s="26">
        <v>86</v>
      </c>
      <c r="B95" s="27" t="s">
        <v>349</v>
      </c>
      <c r="C95" s="32" t="s">
        <v>172</v>
      </c>
      <c r="D95" s="32" t="s">
        <v>171</v>
      </c>
      <c r="E95" s="63" t="s">
        <v>266</v>
      </c>
      <c r="F95" s="26">
        <v>17.5</v>
      </c>
      <c r="G95" s="30">
        <v>10</v>
      </c>
      <c r="H95" s="26">
        <v>31</v>
      </c>
      <c r="I95" s="26">
        <f t="shared" si="1"/>
        <v>58.5</v>
      </c>
      <c r="J95" s="25"/>
      <c r="O95" s="3"/>
    </row>
    <row r="96" spans="1:15" ht="21" customHeight="1">
      <c r="A96" s="26">
        <v>87</v>
      </c>
      <c r="B96" s="28" t="s">
        <v>350</v>
      </c>
      <c r="C96" s="32" t="s">
        <v>173</v>
      </c>
      <c r="D96" s="32" t="s">
        <v>174</v>
      </c>
      <c r="E96" s="63" t="s">
        <v>267</v>
      </c>
      <c r="F96" s="26">
        <v>17.5</v>
      </c>
      <c r="G96" s="30">
        <v>10</v>
      </c>
      <c r="H96" s="26">
        <v>31</v>
      </c>
      <c r="I96" s="26">
        <f t="shared" si="1"/>
        <v>58.5</v>
      </c>
      <c r="J96" s="25"/>
      <c r="O96" s="3"/>
    </row>
    <row r="97" spans="1:15" ht="21" customHeight="1">
      <c r="A97" s="26">
        <v>88</v>
      </c>
      <c r="B97" s="27" t="s">
        <v>351</v>
      </c>
      <c r="C97" s="33" t="s">
        <v>58</v>
      </c>
      <c r="D97" s="33" t="s">
        <v>174</v>
      </c>
      <c r="E97" s="64" t="s">
        <v>268</v>
      </c>
      <c r="F97" s="26">
        <v>16</v>
      </c>
      <c r="G97" s="30">
        <v>10</v>
      </c>
      <c r="H97" s="26">
        <v>40</v>
      </c>
      <c r="I97" s="26">
        <f t="shared" si="1"/>
        <v>66</v>
      </c>
      <c r="J97" s="25"/>
      <c r="O97" s="3"/>
    </row>
    <row r="98" spans="1:15" ht="21" customHeight="1">
      <c r="A98" s="26">
        <v>89</v>
      </c>
      <c r="B98" s="28" t="s">
        <v>352</v>
      </c>
      <c r="C98" s="31" t="s">
        <v>175</v>
      </c>
      <c r="D98" s="31" t="s">
        <v>176</v>
      </c>
      <c r="E98" s="62" t="s">
        <v>269</v>
      </c>
      <c r="F98" s="26">
        <v>15</v>
      </c>
      <c r="G98" s="30">
        <v>13</v>
      </c>
      <c r="H98" s="26">
        <v>49</v>
      </c>
      <c r="I98" s="26">
        <f t="shared" si="1"/>
        <v>77</v>
      </c>
      <c r="J98" s="25"/>
      <c r="O98" s="3"/>
    </row>
    <row r="99" spans="1:15" ht="21" customHeight="1">
      <c r="A99" s="26">
        <v>90</v>
      </c>
      <c r="B99" s="27" t="s">
        <v>353</v>
      </c>
      <c r="C99" s="32" t="s">
        <v>145</v>
      </c>
      <c r="D99" s="32" t="s">
        <v>70</v>
      </c>
      <c r="E99" s="63" t="s">
        <v>270</v>
      </c>
      <c r="F99" s="26">
        <v>14.5</v>
      </c>
      <c r="G99" s="30">
        <v>11</v>
      </c>
      <c r="H99" s="26">
        <v>36</v>
      </c>
      <c r="I99" s="26">
        <f t="shared" si="1"/>
        <v>61.5</v>
      </c>
      <c r="J99" s="25"/>
      <c r="O99" s="3"/>
    </row>
    <row r="100" spans="1:15" ht="21" customHeight="1">
      <c r="A100" s="26">
        <v>91</v>
      </c>
      <c r="B100" s="28" t="s">
        <v>354</v>
      </c>
      <c r="C100" s="32" t="s">
        <v>177</v>
      </c>
      <c r="D100" s="32" t="s">
        <v>70</v>
      </c>
      <c r="E100" s="63" t="s">
        <v>271</v>
      </c>
      <c r="F100" s="26">
        <v>17</v>
      </c>
      <c r="G100" s="30">
        <v>15</v>
      </c>
      <c r="H100" s="26">
        <v>37</v>
      </c>
      <c r="I100" s="26">
        <f t="shared" si="1"/>
        <v>69</v>
      </c>
      <c r="J100" s="25"/>
      <c r="O100" s="3"/>
    </row>
    <row r="101" spans="1:15" ht="21" customHeight="1">
      <c r="A101" s="26">
        <v>92</v>
      </c>
      <c r="B101" s="27" t="s">
        <v>355</v>
      </c>
      <c r="C101" s="33" t="s">
        <v>178</v>
      </c>
      <c r="D101" s="33" t="s">
        <v>70</v>
      </c>
      <c r="E101" s="64" t="s">
        <v>272</v>
      </c>
      <c r="F101" s="26">
        <v>18.5</v>
      </c>
      <c r="G101" s="30">
        <v>14</v>
      </c>
      <c r="H101" s="26">
        <v>27</v>
      </c>
      <c r="I101" s="26">
        <f t="shared" si="1"/>
        <v>59.5</v>
      </c>
      <c r="J101" s="25"/>
      <c r="O101" s="3"/>
    </row>
    <row r="102" spans="1:15" ht="21" customHeight="1">
      <c r="A102" s="26">
        <v>93</v>
      </c>
      <c r="B102" s="28" t="s">
        <v>356</v>
      </c>
      <c r="C102" s="32" t="s">
        <v>58</v>
      </c>
      <c r="D102" s="32" t="s">
        <v>179</v>
      </c>
      <c r="E102" s="63" t="s">
        <v>273</v>
      </c>
      <c r="F102" s="26">
        <v>15.5</v>
      </c>
      <c r="G102" s="30">
        <v>9</v>
      </c>
      <c r="H102" s="26">
        <v>16</v>
      </c>
      <c r="I102" s="26">
        <f t="shared" si="1"/>
        <v>40.5</v>
      </c>
      <c r="J102" s="25" t="s">
        <v>381</v>
      </c>
      <c r="O102" s="3"/>
    </row>
    <row r="103" spans="1:15" ht="21" customHeight="1">
      <c r="A103" s="26">
        <v>94</v>
      </c>
      <c r="B103" s="27" t="s">
        <v>357</v>
      </c>
      <c r="C103" s="31" t="s">
        <v>180</v>
      </c>
      <c r="D103" s="31" t="s">
        <v>181</v>
      </c>
      <c r="E103" s="62" t="s">
        <v>274</v>
      </c>
      <c r="F103" s="26">
        <v>11</v>
      </c>
      <c r="G103" s="30">
        <v>13</v>
      </c>
      <c r="H103" s="26">
        <v>44</v>
      </c>
      <c r="I103" s="26">
        <f t="shared" si="1"/>
        <v>68</v>
      </c>
      <c r="J103" s="25"/>
      <c r="O103" s="3"/>
    </row>
    <row r="104" spans="1:15" ht="21" customHeight="1">
      <c r="A104" s="26">
        <v>95</v>
      </c>
      <c r="B104" s="28" t="s">
        <v>358</v>
      </c>
      <c r="C104" s="31" t="s">
        <v>95</v>
      </c>
      <c r="D104" s="31" t="s">
        <v>71</v>
      </c>
      <c r="E104" s="62" t="s">
        <v>275</v>
      </c>
      <c r="F104" s="26">
        <v>16</v>
      </c>
      <c r="G104" s="30">
        <v>11</v>
      </c>
      <c r="H104" s="26">
        <v>46</v>
      </c>
      <c r="I104" s="26">
        <f t="shared" si="1"/>
        <v>73</v>
      </c>
      <c r="J104" s="25"/>
      <c r="O104" s="3"/>
    </row>
    <row r="105" spans="1:15" ht="21" customHeight="1">
      <c r="A105" s="26">
        <v>96</v>
      </c>
      <c r="B105" s="27" t="s">
        <v>359</v>
      </c>
      <c r="C105" s="32" t="s">
        <v>182</v>
      </c>
      <c r="D105" s="32" t="s">
        <v>71</v>
      </c>
      <c r="E105" s="63" t="s">
        <v>276</v>
      </c>
      <c r="F105" s="26">
        <v>17</v>
      </c>
      <c r="G105" s="30">
        <v>12</v>
      </c>
      <c r="H105" s="26">
        <v>51</v>
      </c>
      <c r="I105" s="26">
        <f t="shared" si="1"/>
        <v>80</v>
      </c>
      <c r="J105" s="25"/>
      <c r="O105" s="3"/>
    </row>
    <row r="106" spans="1:15" ht="21.75" customHeight="1">
      <c r="A106" s="26">
        <v>97</v>
      </c>
      <c r="B106" s="28" t="s">
        <v>360</v>
      </c>
      <c r="C106" s="31" t="s">
        <v>183</v>
      </c>
      <c r="D106" s="31" t="s">
        <v>184</v>
      </c>
      <c r="E106" s="62" t="s">
        <v>277</v>
      </c>
      <c r="F106" s="26">
        <v>18.5</v>
      </c>
      <c r="G106" s="30">
        <v>16</v>
      </c>
      <c r="H106" s="26">
        <v>25</v>
      </c>
      <c r="I106" s="26">
        <f t="shared" si="1"/>
        <v>59.5</v>
      </c>
      <c r="J106" s="25"/>
      <c r="O106" s="3"/>
    </row>
    <row r="107" spans="1:15" ht="21.75" customHeight="1">
      <c r="A107" s="26">
        <v>98</v>
      </c>
      <c r="B107" s="27" t="s">
        <v>361</v>
      </c>
      <c r="C107" s="32" t="s">
        <v>35</v>
      </c>
      <c r="D107" s="32" t="s">
        <v>185</v>
      </c>
      <c r="E107" s="63" t="s">
        <v>278</v>
      </c>
      <c r="F107" s="26">
        <v>18</v>
      </c>
      <c r="G107" s="30">
        <v>13</v>
      </c>
      <c r="H107" s="26">
        <v>49</v>
      </c>
      <c r="I107" s="26">
        <f t="shared" si="1"/>
        <v>80</v>
      </c>
      <c r="J107" s="25"/>
      <c r="O107" s="3"/>
    </row>
    <row r="108" spans="1:15" ht="21.75" customHeight="1">
      <c r="A108" s="26">
        <v>99</v>
      </c>
      <c r="B108" s="28" t="s">
        <v>362</v>
      </c>
      <c r="C108" s="31" t="s">
        <v>170</v>
      </c>
      <c r="D108" s="31" t="s">
        <v>186</v>
      </c>
      <c r="E108" s="62" t="s">
        <v>279</v>
      </c>
      <c r="F108" s="26">
        <v>16</v>
      </c>
      <c r="G108" s="30">
        <v>10</v>
      </c>
      <c r="H108" s="26">
        <v>42</v>
      </c>
      <c r="I108" s="26">
        <f t="shared" si="1"/>
        <v>68</v>
      </c>
      <c r="J108" s="25"/>
      <c r="O108" s="3"/>
    </row>
    <row r="109" spans="1:15" ht="21.75" customHeight="1">
      <c r="A109" s="26">
        <v>100</v>
      </c>
      <c r="B109" s="27" t="s">
        <v>363</v>
      </c>
      <c r="C109" s="33" t="s">
        <v>89</v>
      </c>
      <c r="D109" s="33" t="s">
        <v>72</v>
      </c>
      <c r="E109" s="64" t="s">
        <v>280</v>
      </c>
      <c r="F109" s="26">
        <v>17</v>
      </c>
      <c r="G109" s="30">
        <v>13</v>
      </c>
      <c r="H109" s="26">
        <v>36</v>
      </c>
      <c r="I109" s="26">
        <f t="shared" si="1"/>
        <v>66</v>
      </c>
      <c r="J109" s="25"/>
      <c r="O109" s="3"/>
    </row>
    <row r="110" spans="1:15" ht="21.75" customHeight="1">
      <c r="A110" s="26">
        <v>101</v>
      </c>
      <c r="B110" s="28" t="s">
        <v>364</v>
      </c>
      <c r="C110" s="33" t="s">
        <v>187</v>
      </c>
      <c r="D110" s="33" t="s">
        <v>72</v>
      </c>
      <c r="E110" s="64" t="s">
        <v>281</v>
      </c>
      <c r="F110" s="26">
        <v>17</v>
      </c>
      <c r="G110" s="30">
        <v>15</v>
      </c>
      <c r="H110" s="26">
        <v>46</v>
      </c>
      <c r="I110" s="26">
        <f t="shared" si="1"/>
        <v>78</v>
      </c>
      <c r="J110" s="25"/>
      <c r="O110" s="3"/>
    </row>
    <row r="111" spans="1:15" ht="21.75" customHeight="1">
      <c r="A111" s="26">
        <v>102</v>
      </c>
      <c r="B111" s="27" t="s">
        <v>365</v>
      </c>
      <c r="C111" s="31" t="s">
        <v>188</v>
      </c>
      <c r="D111" s="31" t="s">
        <v>189</v>
      </c>
      <c r="E111" s="62" t="s">
        <v>282</v>
      </c>
      <c r="F111" s="26">
        <v>16</v>
      </c>
      <c r="G111" s="30">
        <v>15</v>
      </c>
      <c r="H111" s="26">
        <v>41</v>
      </c>
      <c r="I111" s="26">
        <f t="shared" si="1"/>
        <v>72</v>
      </c>
      <c r="J111" s="26"/>
      <c r="O111" s="3"/>
    </row>
    <row r="112" spans="1:15" ht="21" customHeight="1">
      <c r="A112" s="26">
        <v>103</v>
      </c>
      <c r="B112" s="28" t="s">
        <v>366</v>
      </c>
      <c r="C112" s="32" t="s">
        <v>190</v>
      </c>
      <c r="D112" s="32" t="s">
        <v>189</v>
      </c>
      <c r="E112" s="63" t="s">
        <v>283</v>
      </c>
      <c r="F112" s="26">
        <v>17.5</v>
      </c>
      <c r="G112" s="26">
        <v>11</v>
      </c>
      <c r="H112" s="26">
        <v>28</v>
      </c>
      <c r="I112" s="26">
        <f t="shared" si="1"/>
        <v>56.5</v>
      </c>
      <c r="J112" s="25"/>
      <c r="O112" s="3"/>
    </row>
    <row r="113" spans="1:15" ht="21" customHeight="1">
      <c r="A113" s="26">
        <v>104</v>
      </c>
      <c r="B113" s="27" t="s">
        <v>367</v>
      </c>
      <c r="C113" s="32" t="s">
        <v>191</v>
      </c>
      <c r="D113" s="32" t="s">
        <v>192</v>
      </c>
      <c r="E113" s="63" t="s">
        <v>284</v>
      </c>
      <c r="F113" s="26">
        <v>17</v>
      </c>
      <c r="G113" s="26">
        <v>12</v>
      </c>
      <c r="H113" s="26">
        <v>38</v>
      </c>
      <c r="I113" s="26">
        <f t="shared" si="1"/>
        <v>67</v>
      </c>
      <c r="J113" s="25"/>
      <c r="O113" s="3"/>
    </row>
    <row r="114" spans="1:15" ht="21" customHeight="1">
      <c r="A114" s="26">
        <v>105</v>
      </c>
      <c r="B114" s="28" t="s">
        <v>368</v>
      </c>
      <c r="C114" s="32" t="s">
        <v>193</v>
      </c>
      <c r="D114" s="32" t="s">
        <v>192</v>
      </c>
      <c r="E114" s="63" t="s">
        <v>285</v>
      </c>
      <c r="F114" s="26">
        <v>17</v>
      </c>
      <c r="G114" s="26">
        <v>14</v>
      </c>
      <c r="H114" s="26">
        <v>40</v>
      </c>
      <c r="I114" s="26">
        <f t="shared" si="1"/>
        <v>71</v>
      </c>
      <c r="J114" s="25"/>
      <c r="O114" s="3"/>
    </row>
    <row r="115" spans="1:15" ht="21" customHeight="1">
      <c r="A115" s="26">
        <v>106</v>
      </c>
      <c r="B115" s="27" t="s">
        <v>369</v>
      </c>
      <c r="C115" s="32" t="s">
        <v>194</v>
      </c>
      <c r="D115" s="32" t="s">
        <v>195</v>
      </c>
      <c r="E115" s="63" t="s">
        <v>286</v>
      </c>
      <c r="F115" s="26">
        <v>16</v>
      </c>
      <c r="G115" s="26">
        <v>8</v>
      </c>
      <c r="H115" s="26">
        <v>38</v>
      </c>
      <c r="I115" s="26">
        <f t="shared" si="1"/>
        <v>62</v>
      </c>
      <c r="J115" s="25"/>
      <c r="O115" s="3"/>
    </row>
    <row r="116" spans="1:15" ht="21" customHeight="1">
      <c r="A116" s="26">
        <v>107</v>
      </c>
      <c r="B116" s="28" t="s">
        <v>370</v>
      </c>
      <c r="C116" s="31" t="s">
        <v>196</v>
      </c>
      <c r="D116" s="31" t="s">
        <v>197</v>
      </c>
      <c r="E116" s="62" t="s">
        <v>287</v>
      </c>
      <c r="F116" s="26">
        <v>16</v>
      </c>
      <c r="G116" s="26">
        <v>10</v>
      </c>
      <c r="H116" s="26">
        <v>39</v>
      </c>
      <c r="I116" s="26">
        <f t="shared" si="1"/>
        <v>65</v>
      </c>
      <c r="J116" s="25"/>
      <c r="O116" s="3"/>
    </row>
    <row r="117" spans="1:15" ht="21" customHeight="1">
      <c r="A117" s="26">
        <v>108</v>
      </c>
      <c r="B117" s="27" t="s">
        <v>371</v>
      </c>
      <c r="C117" s="32" t="s">
        <v>198</v>
      </c>
      <c r="D117" s="32" t="s">
        <v>199</v>
      </c>
      <c r="E117" s="63" t="s">
        <v>288</v>
      </c>
      <c r="F117" s="26">
        <v>17</v>
      </c>
      <c r="G117" s="26">
        <v>12</v>
      </c>
      <c r="H117" s="26">
        <v>39</v>
      </c>
      <c r="I117" s="26">
        <f t="shared" si="1"/>
        <v>68</v>
      </c>
      <c r="J117" s="25"/>
      <c r="O117" s="3"/>
    </row>
    <row r="118" spans="1:15" ht="21" customHeight="1">
      <c r="A118" s="26">
        <v>109</v>
      </c>
      <c r="B118" s="28" t="s">
        <v>372</v>
      </c>
      <c r="C118" s="32" t="s">
        <v>68</v>
      </c>
      <c r="D118" s="32" t="s">
        <v>200</v>
      </c>
      <c r="E118" s="63" t="s">
        <v>289</v>
      </c>
      <c r="F118" s="26">
        <v>15</v>
      </c>
      <c r="G118" s="26">
        <v>9</v>
      </c>
      <c r="H118" s="26">
        <v>38</v>
      </c>
      <c r="I118" s="26">
        <f t="shared" si="1"/>
        <v>62</v>
      </c>
      <c r="J118" s="25"/>
      <c r="O118" s="3"/>
    </row>
    <row r="119" spans="1:15" ht="21" customHeight="1">
      <c r="A119" s="26">
        <v>110</v>
      </c>
      <c r="B119" s="27" t="s">
        <v>373</v>
      </c>
      <c r="C119" s="32" t="s">
        <v>201</v>
      </c>
      <c r="D119" s="32" t="s">
        <v>202</v>
      </c>
      <c r="E119" s="63" t="s">
        <v>290</v>
      </c>
      <c r="F119" s="26">
        <v>15.5</v>
      </c>
      <c r="G119" s="26">
        <v>12</v>
      </c>
      <c r="H119" s="26">
        <v>36</v>
      </c>
      <c r="I119" s="26">
        <f t="shared" si="1"/>
        <v>63.5</v>
      </c>
      <c r="J119" s="25"/>
      <c r="O119" s="3"/>
    </row>
    <row r="120" spans="1:15" ht="21" customHeight="1">
      <c r="A120" s="26">
        <v>111</v>
      </c>
      <c r="B120" s="28" t="s">
        <v>374</v>
      </c>
      <c r="C120" s="31" t="s">
        <v>203</v>
      </c>
      <c r="D120" s="31" t="s">
        <v>204</v>
      </c>
      <c r="E120" s="62" t="s">
        <v>291</v>
      </c>
      <c r="F120" s="26">
        <v>17</v>
      </c>
      <c r="G120" s="26">
        <v>12</v>
      </c>
      <c r="H120" s="26">
        <v>41</v>
      </c>
      <c r="I120" s="26">
        <f t="shared" si="1"/>
        <v>70</v>
      </c>
      <c r="J120" s="25"/>
      <c r="O120" s="3"/>
    </row>
    <row r="121" spans="1:15" ht="21" customHeight="1">
      <c r="A121" s="26">
        <v>112</v>
      </c>
      <c r="B121" s="27" t="s">
        <v>375</v>
      </c>
      <c r="C121" s="32" t="s">
        <v>35</v>
      </c>
      <c r="D121" s="32" t="s">
        <v>204</v>
      </c>
      <c r="E121" s="63" t="s">
        <v>292</v>
      </c>
      <c r="F121" s="26">
        <v>17</v>
      </c>
      <c r="G121" s="26">
        <v>11</v>
      </c>
      <c r="H121" s="26">
        <v>44</v>
      </c>
      <c r="I121" s="26">
        <f t="shared" si="1"/>
        <v>72</v>
      </c>
      <c r="J121" s="25"/>
      <c r="O121" s="3"/>
    </row>
    <row r="122" spans="1:15" ht="21" customHeight="1">
      <c r="A122" s="26">
        <v>113</v>
      </c>
      <c r="B122" s="28" t="s">
        <v>376</v>
      </c>
      <c r="C122" s="34" t="s">
        <v>205</v>
      </c>
      <c r="D122" s="34" t="s">
        <v>73</v>
      </c>
      <c r="E122" s="62" t="s">
        <v>293</v>
      </c>
      <c r="F122" s="36">
        <v>17</v>
      </c>
      <c r="G122" s="36">
        <v>14</v>
      </c>
      <c r="H122" s="36">
        <v>42</v>
      </c>
      <c r="I122" s="26">
        <f t="shared" si="1"/>
        <v>73</v>
      </c>
      <c r="J122" s="25"/>
      <c r="O122" s="3"/>
    </row>
    <row r="123" spans="1:15" ht="21" customHeight="1">
      <c r="A123" s="26">
        <v>114</v>
      </c>
      <c r="B123" s="27" t="s">
        <v>377</v>
      </c>
      <c r="C123" s="31" t="s">
        <v>35</v>
      </c>
      <c r="D123" s="31" t="s">
        <v>61</v>
      </c>
      <c r="E123" s="65" t="s">
        <v>74</v>
      </c>
      <c r="F123" s="26">
        <v>17</v>
      </c>
      <c r="G123" s="26">
        <v>10</v>
      </c>
      <c r="H123" s="26">
        <v>44</v>
      </c>
      <c r="I123" s="26">
        <f t="shared" si="1"/>
        <v>71</v>
      </c>
      <c r="J123" s="25"/>
      <c r="O123" s="3"/>
    </row>
    <row r="124" spans="1:15" ht="21" customHeight="1">
      <c r="A124" s="26">
        <v>115</v>
      </c>
      <c r="B124" s="28" t="s">
        <v>378</v>
      </c>
      <c r="C124" s="33" t="s">
        <v>206</v>
      </c>
      <c r="D124" s="33" t="s">
        <v>61</v>
      </c>
      <c r="E124" s="64" t="s">
        <v>294</v>
      </c>
      <c r="F124" s="26">
        <v>16</v>
      </c>
      <c r="G124" s="26">
        <v>10</v>
      </c>
      <c r="H124" s="26">
        <v>43</v>
      </c>
      <c r="I124" s="26">
        <f t="shared" si="1"/>
        <v>69</v>
      </c>
      <c r="J124" s="25"/>
      <c r="O124" s="3"/>
    </row>
    <row r="125" spans="1:17" ht="19.5" customHeight="1">
      <c r="A125" s="51" t="s">
        <v>379</v>
      </c>
      <c r="B125" s="51"/>
      <c r="C125" s="51"/>
      <c r="D125" s="51"/>
      <c r="E125" s="51"/>
      <c r="F125" s="51"/>
      <c r="G125" s="51"/>
      <c r="H125" s="51"/>
      <c r="I125" s="51"/>
      <c r="J125" s="51"/>
      <c r="O125" s="3">
        <v>52</v>
      </c>
      <c r="P125" s="2">
        <v>3</v>
      </c>
      <c r="Q125" s="2">
        <v>11</v>
      </c>
    </row>
    <row r="126" spans="1:17" ht="21.75" customHeight="1">
      <c r="A126" s="51" t="s">
        <v>380</v>
      </c>
      <c r="B126" s="51"/>
      <c r="C126" s="51"/>
      <c r="D126" s="51"/>
      <c r="E126" s="51"/>
      <c r="F126" s="51"/>
      <c r="G126" s="51"/>
      <c r="H126" s="51"/>
      <c r="I126" s="51"/>
      <c r="J126" s="51"/>
      <c r="O126" s="3">
        <v>21</v>
      </c>
      <c r="P126" s="2">
        <v>85</v>
      </c>
      <c r="Q126" s="2">
        <v>5</v>
      </c>
    </row>
    <row r="127" spans="1:17" ht="21.75" customHeight="1">
      <c r="A127" s="54"/>
      <c r="B127" s="54"/>
      <c r="C127" s="54"/>
      <c r="D127" s="53"/>
      <c r="E127" s="53"/>
      <c r="F127" s="53"/>
      <c r="G127" s="53"/>
      <c r="H127" s="50" t="s">
        <v>21</v>
      </c>
      <c r="I127" s="50"/>
      <c r="J127" s="50"/>
      <c r="O127" s="3">
        <v>25</v>
      </c>
      <c r="P127" s="2">
        <v>89</v>
      </c>
      <c r="Q127" s="2">
        <v>5</v>
      </c>
    </row>
    <row r="128" spans="1:17" ht="19.5" customHeight="1">
      <c r="A128" s="21"/>
      <c r="B128" s="22"/>
      <c r="C128" s="23"/>
      <c r="D128" s="23"/>
      <c r="E128" s="18"/>
      <c r="F128" s="20"/>
      <c r="G128" s="24"/>
      <c r="H128" s="50" t="s">
        <v>22</v>
      </c>
      <c r="I128" s="50"/>
      <c r="J128" s="50"/>
      <c r="O128" s="3">
        <v>39</v>
      </c>
      <c r="P128" s="2">
        <v>103</v>
      </c>
      <c r="Q128" s="2">
        <v>11</v>
      </c>
    </row>
    <row r="129" spans="1:17" ht="21.75" customHeight="1">
      <c r="A129" s="21"/>
      <c r="B129" s="22"/>
      <c r="C129" s="23"/>
      <c r="D129" s="23"/>
      <c r="E129" s="18"/>
      <c r="F129" s="20"/>
      <c r="G129" s="20"/>
      <c r="H129" s="20"/>
      <c r="I129" s="23"/>
      <c r="J129" s="21"/>
      <c r="O129" s="3">
        <v>84</v>
      </c>
      <c r="P129" s="2">
        <v>35</v>
      </c>
      <c r="Q129" s="2">
        <v>13</v>
      </c>
    </row>
    <row r="130" spans="1:17" ht="21.75" customHeight="1">
      <c r="A130" s="21"/>
      <c r="B130" s="22"/>
      <c r="C130" s="23"/>
      <c r="D130" s="23"/>
      <c r="E130" s="18"/>
      <c r="F130" s="20"/>
      <c r="G130" s="20"/>
      <c r="H130" s="20"/>
      <c r="I130" s="23"/>
      <c r="J130" s="21"/>
      <c r="O130" s="3">
        <v>28</v>
      </c>
      <c r="P130" s="2">
        <v>92</v>
      </c>
      <c r="Q130" s="2">
        <v>13</v>
      </c>
    </row>
    <row r="131" spans="1:17" ht="20.25" customHeight="1">
      <c r="A131" s="21"/>
      <c r="B131" s="22"/>
      <c r="C131" s="23"/>
      <c r="D131" s="23"/>
      <c r="E131" s="18"/>
      <c r="F131" s="20"/>
      <c r="G131" s="20"/>
      <c r="H131" s="20"/>
      <c r="I131" s="23"/>
      <c r="J131" s="21"/>
      <c r="O131" s="3">
        <v>11</v>
      </c>
      <c r="P131" s="2">
        <v>75</v>
      </c>
      <c r="Q131" s="2">
        <v>9</v>
      </c>
    </row>
    <row r="132" spans="1:17" ht="18" customHeight="1">
      <c r="A132" s="55"/>
      <c r="B132" s="55"/>
      <c r="C132" s="55"/>
      <c r="D132" s="52"/>
      <c r="E132" s="52"/>
      <c r="F132" s="52"/>
      <c r="G132" s="52"/>
      <c r="H132" s="52" t="s">
        <v>23</v>
      </c>
      <c r="I132" s="52"/>
      <c r="J132" s="52"/>
      <c r="K132" s="5"/>
      <c r="L132" s="5"/>
      <c r="M132" s="5"/>
      <c r="N132" s="5"/>
      <c r="O132" s="5"/>
      <c r="P132" s="5"/>
      <c r="Q132" s="5"/>
    </row>
    <row r="133" spans="11:17" ht="18" customHeight="1">
      <c r="K133" s="5"/>
      <c r="L133" s="5"/>
      <c r="M133" s="5"/>
      <c r="N133" s="5"/>
      <c r="O133" s="5"/>
      <c r="P133" s="5"/>
      <c r="Q133" s="5"/>
    </row>
    <row r="134" spans="1:17" ht="18" customHeight="1">
      <c r="A134" s="2"/>
      <c r="B134" s="3"/>
      <c r="C134" s="2"/>
      <c r="D134" s="2"/>
      <c r="E134" s="3">
        <v>26</v>
      </c>
      <c r="F134" s="2"/>
      <c r="G134" s="2"/>
      <c r="H134" s="5"/>
      <c r="I134" s="5"/>
      <c r="K134" s="5"/>
      <c r="L134" s="5"/>
      <c r="M134" s="5"/>
      <c r="N134" s="5"/>
      <c r="O134" s="5"/>
      <c r="P134" s="5"/>
      <c r="Q134" s="5"/>
    </row>
    <row r="135" spans="1:17" ht="18" customHeight="1">
      <c r="A135" s="2"/>
      <c r="B135" s="3"/>
      <c r="C135" s="2"/>
      <c r="D135" s="2"/>
      <c r="E135" s="3">
        <v>19</v>
      </c>
      <c r="F135" s="2"/>
      <c r="G135" s="2"/>
      <c r="H135" s="5"/>
      <c r="I135" s="5"/>
      <c r="K135" s="5"/>
      <c r="L135" s="5"/>
      <c r="M135" s="5"/>
      <c r="N135" s="5"/>
      <c r="O135" s="5"/>
      <c r="P135" s="5"/>
      <c r="Q135" s="5"/>
    </row>
    <row r="136" spans="1:17" ht="18" customHeight="1">
      <c r="A136" s="2"/>
      <c r="B136" s="3"/>
      <c r="C136" s="2"/>
      <c r="D136" s="2"/>
      <c r="E136" s="3">
        <v>97</v>
      </c>
      <c r="F136" s="2"/>
      <c r="G136" s="2"/>
      <c r="H136" s="5"/>
      <c r="I136" s="5"/>
      <c r="K136" s="5"/>
      <c r="L136" s="5"/>
      <c r="M136" s="5"/>
      <c r="N136" s="5"/>
      <c r="O136" s="5"/>
      <c r="P136" s="5"/>
      <c r="Q136" s="5"/>
    </row>
    <row r="137" spans="1:17" ht="18" customHeight="1">
      <c r="A137" s="2"/>
      <c r="B137" s="3"/>
      <c r="C137" s="2"/>
      <c r="D137" s="2"/>
      <c r="E137" s="3">
        <v>34</v>
      </c>
      <c r="F137" s="2"/>
      <c r="G137" s="2"/>
      <c r="H137" s="5"/>
      <c r="I137" s="5"/>
      <c r="K137" s="5"/>
      <c r="L137" s="5"/>
      <c r="M137" s="5"/>
      <c r="N137" s="5"/>
      <c r="O137" s="5"/>
      <c r="P137" s="5"/>
      <c r="Q137" s="5"/>
    </row>
    <row r="138" spans="11:17" ht="18" customHeight="1">
      <c r="K138" s="5"/>
      <c r="L138" s="5"/>
      <c r="M138" s="5"/>
      <c r="N138" s="5"/>
      <c r="O138" s="5"/>
      <c r="P138" s="5"/>
      <c r="Q138" s="5"/>
    </row>
    <row r="139" spans="11:17" ht="18" customHeight="1">
      <c r="K139" s="5"/>
      <c r="L139" s="5"/>
      <c r="M139" s="5"/>
      <c r="N139" s="5"/>
      <c r="O139" s="5"/>
      <c r="P139" s="5"/>
      <c r="Q139" s="5"/>
    </row>
    <row r="140" spans="11:17" ht="18" customHeight="1">
      <c r="K140" s="5"/>
      <c r="L140" s="5"/>
      <c r="M140" s="5"/>
      <c r="N140" s="5"/>
      <c r="O140" s="5"/>
      <c r="P140" s="5"/>
      <c r="Q140" s="5"/>
    </row>
    <row r="141" spans="11:17" ht="18" customHeight="1">
      <c r="K141" s="5"/>
      <c r="L141" s="5"/>
      <c r="M141" s="5"/>
      <c r="N141" s="5"/>
      <c r="O141" s="5"/>
      <c r="P141" s="5"/>
      <c r="Q141" s="5"/>
    </row>
    <row r="142" spans="11:17" ht="18" customHeight="1">
      <c r="K142" s="5"/>
      <c r="L142" s="5"/>
      <c r="M142" s="5"/>
      <c r="N142" s="5"/>
      <c r="O142" s="5"/>
      <c r="P142" s="5"/>
      <c r="Q142" s="5"/>
    </row>
    <row r="143" spans="11:17" ht="18" customHeight="1">
      <c r="K143" s="5"/>
      <c r="L143" s="5"/>
      <c r="M143" s="5"/>
      <c r="N143" s="5"/>
      <c r="O143" s="5"/>
      <c r="P143" s="5"/>
      <c r="Q143" s="5"/>
    </row>
    <row r="144" spans="11:17" ht="18" customHeight="1">
      <c r="K144" s="5"/>
      <c r="L144" s="5"/>
      <c r="M144" s="5"/>
      <c r="N144" s="5"/>
      <c r="O144" s="5"/>
      <c r="P144" s="5"/>
      <c r="Q144" s="5"/>
    </row>
    <row r="145" ht="9" customHeight="1"/>
    <row r="147" ht="19.5" customHeight="1"/>
    <row r="148" ht="21" customHeight="1"/>
    <row r="149" spans="1:10" ht="16.5">
      <c r="A149" s="21"/>
      <c r="B149" s="22"/>
      <c r="C149" s="23"/>
      <c r="D149" s="23"/>
      <c r="E149" s="18"/>
      <c r="F149" s="20"/>
      <c r="G149" s="50"/>
      <c r="H149" s="50"/>
      <c r="I149" s="50"/>
      <c r="J149" s="50"/>
    </row>
    <row r="150" spans="1:10" ht="14.25" customHeight="1">
      <c r="A150" s="21"/>
      <c r="B150" s="22"/>
      <c r="C150" s="23"/>
      <c r="D150" s="23"/>
      <c r="E150" s="18"/>
      <c r="F150" s="20"/>
      <c r="G150" s="20"/>
      <c r="H150" s="20"/>
      <c r="I150" s="23"/>
      <c r="J150" s="21"/>
    </row>
    <row r="151" ht="13.5" customHeight="1"/>
  </sheetData>
  <sheetProtection/>
  <mergeCells count="27">
    <mergeCell ref="O8:Q8"/>
    <mergeCell ref="L8:N8"/>
    <mergeCell ref="D132:G132"/>
    <mergeCell ref="A132:C132"/>
    <mergeCell ref="A127:C127"/>
    <mergeCell ref="H127:J127"/>
    <mergeCell ref="H128:J128"/>
    <mergeCell ref="A125:J125"/>
    <mergeCell ref="C8:D9"/>
    <mergeCell ref="B8:B9"/>
    <mergeCell ref="G149:J149"/>
    <mergeCell ref="A126:J126"/>
    <mergeCell ref="H132:J132"/>
    <mergeCell ref="D127:G127"/>
    <mergeCell ref="A6:J6"/>
    <mergeCell ref="A5:J5"/>
    <mergeCell ref="F1:J1"/>
    <mergeCell ref="F2:J2"/>
    <mergeCell ref="F4:J4"/>
    <mergeCell ref="A1:E1"/>
    <mergeCell ref="A2:E2"/>
    <mergeCell ref="A3:E3"/>
    <mergeCell ref="A8:A9"/>
    <mergeCell ref="F8:H8"/>
    <mergeCell ref="I8:I9"/>
    <mergeCell ref="J8:J9"/>
    <mergeCell ref="E8:E9"/>
  </mergeCells>
  <printOptions horizontalCentered="1"/>
  <pageMargins left="0.25" right="0" top="0.5" bottom="0.5" header="0.3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Tramexco_PC</dc:creator>
  <cp:keywords/>
  <dc:description/>
  <cp:lastModifiedBy>Vinaghost.Com</cp:lastModifiedBy>
  <cp:lastPrinted>2014-01-17T02:08:06Z</cp:lastPrinted>
  <dcterms:created xsi:type="dcterms:W3CDTF">2012-01-16T09:12:34Z</dcterms:created>
  <dcterms:modified xsi:type="dcterms:W3CDTF">2014-02-13T01:54:01Z</dcterms:modified>
  <cp:category/>
  <cp:version/>
  <cp:contentType/>
  <cp:contentStatus/>
</cp:coreProperties>
</file>